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080" tabRatio="500" activeTab="0"/>
  </bookViews>
  <sheets>
    <sheet name="工作表1" sheetId="1" r:id="rId1"/>
  </sheets>
  <definedNames>
    <definedName name="_xlnm.Print_Area" localSheetId="0">'工作表1'!$A$1:$E$245</definedName>
    <definedName name="_xlnm.Print_Titles" localSheetId="0">'工作表1'!$1:$3</definedName>
  </definedNames>
  <calcPr fullCalcOnLoad="1"/>
  <oleSize ref="A1:E245"/>
</workbook>
</file>

<file path=xl/sharedStrings.xml><?xml version="1.0" encoding="utf-8"?>
<sst xmlns="http://schemas.openxmlformats.org/spreadsheetml/2006/main" count="476" uniqueCount="452">
  <si>
    <t>2019年车辆购置税收入补助地方资金一般建设项目明细表</t>
  </si>
  <si>
    <t>单位：万元</t>
  </si>
  <si>
    <t>地区</t>
  </si>
  <si>
    <t>项目名称</t>
  </si>
  <si>
    <t>区间桩号(中心桩号）</t>
  </si>
  <si>
    <t>预算金额</t>
  </si>
  <si>
    <t>备注</t>
  </si>
  <si>
    <t>朝阳市</t>
  </si>
  <si>
    <t>朝阳市本级</t>
  </si>
  <si>
    <t>双塔区</t>
  </si>
  <si>
    <t>(一)撤并建制村通油路工程</t>
  </si>
  <si>
    <t>实拨</t>
  </si>
  <si>
    <t>铁薛线</t>
  </si>
  <si>
    <t>双塔区:铁营子0.000-薛台子2.200</t>
  </si>
  <si>
    <t>洼房线</t>
  </si>
  <si>
    <t>双塔区:洼子0.000-房申3.000</t>
  </si>
  <si>
    <t>路房线</t>
  </si>
  <si>
    <t>双塔区:路杖子0.000-房身沟3.000</t>
  </si>
  <si>
    <t>(二)农村公路路网改善工程</t>
  </si>
  <si>
    <t>褚下线</t>
  </si>
  <si>
    <t>双塔区:褚杠线0.000-下坎子0.500</t>
  </si>
  <si>
    <t>褚孙线</t>
  </si>
  <si>
    <t>双塔区:褚杖子0.000-孙家湾0.700</t>
  </si>
  <si>
    <t>下桃线</t>
  </si>
  <si>
    <t>双塔区:下桃0.000-桃花山0.700</t>
  </si>
  <si>
    <t>铁荒线</t>
  </si>
  <si>
    <t>双塔区:铁营子0.000-荒地2.500</t>
  </si>
  <si>
    <t>小木线</t>
  </si>
  <si>
    <t>双塔区:小东山0.000-木营子1.500</t>
  </si>
  <si>
    <t>龙城区</t>
  </si>
  <si>
    <t>京王线</t>
  </si>
  <si>
    <t>龙城区:京沈线0.000-王桂芝店2.200</t>
  </si>
  <si>
    <t>塘大线</t>
  </si>
  <si>
    <t>龙城区:塘坊0.000-联合村3.500</t>
  </si>
  <si>
    <t>朝小线</t>
  </si>
  <si>
    <t>龙城区:朝轮线0.000-芹菜沟2.260</t>
  </si>
  <si>
    <t>京陈线</t>
  </si>
  <si>
    <t>龙城区:京沈线0.000-陈杖子0.890</t>
  </si>
  <si>
    <t>西沟线</t>
  </si>
  <si>
    <t>龙城区:三家1.803-沟门子2.943</t>
  </si>
  <si>
    <t>陈柳线</t>
  </si>
  <si>
    <t>龙城区:陈家杖子0.000-柳树行子2.150</t>
  </si>
  <si>
    <t>卧马线</t>
  </si>
  <si>
    <t>龙城区:卧龙0.000-马营子3.700</t>
  </si>
  <si>
    <t>卧下线</t>
  </si>
  <si>
    <t>龙城区:卧龙0.000-上扣2.660</t>
  </si>
  <si>
    <t>香大线</t>
  </si>
  <si>
    <t>龙城区:香磨1.400-半拉山3.310</t>
  </si>
  <si>
    <t>刘土线</t>
  </si>
  <si>
    <t>龙城区:刘杖子0.000-土城子0.340</t>
  </si>
  <si>
    <t>铁西线</t>
  </si>
  <si>
    <t>龙城区:铁匠炉1.300-西三家1.700</t>
  </si>
  <si>
    <t>东下线</t>
  </si>
  <si>
    <t>龙城区:东街2.575-公皋3.091</t>
  </si>
  <si>
    <t>东邢线</t>
  </si>
  <si>
    <t>龙城区:东北营子0.000-邢家洼0.930</t>
  </si>
  <si>
    <t>果园线</t>
  </si>
  <si>
    <t>龙城区:边黄线0.000-果园1.010</t>
  </si>
  <si>
    <t>朝阳县</t>
  </si>
  <si>
    <t>直拨到县</t>
  </si>
  <si>
    <t>腰外线</t>
  </si>
  <si>
    <t>朝阳县:腰叶线0.000-叶家店村4.000</t>
  </si>
  <si>
    <t>鞍沙线</t>
  </si>
  <si>
    <t>朝阳县:鞍羊线0.000-沙金窝铺村2.800</t>
  </si>
  <si>
    <t>陈西线</t>
  </si>
  <si>
    <t>朝阳县:陈瓦线0.000-西沟3.100</t>
  </si>
  <si>
    <t>胜东线</t>
  </si>
  <si>
    <t>朝阳县:胜平线0.000-东沟村1.400</t>
  </si>
  <si>
    <t>朝三线</t>
  </si>
  <si>
    <t>朝阳县:朝大线0.000-三人沟0.800</t>
  </si>
  <si>
    <t>大平线</t>
  </si>
  <si>
    <t>朝阳县:平顶山0.000-大沟里4.400</t>
  </si>
  <si>
    <t>朝下线</t>
  </si>
  <si>
    <t>朝阳县:朝青线0.000-下窑4.500</t>
  </si>
  <si>
    <t>范青线</t>
  </si>
  <si>
    <t>朝阳县:范杖子0.000-水库3.000</t>
  </si>
  <si>
    <t>锦达线</t>
  </si>
  <si>
    <t>朝阳县:锦赤线0.000-达营子1.200</t>
  </si>
  <si>
    <t>朝黄线</t>
  </si>
  <si>
    <t>朝阳县:朝大线0.000-黄花沟1.700</t>
  </si>
  <si>
    <t>西二线</t>
  </si>
  <si>
    <t>朝阳县:西三家0.000-二道沟0.700</t>
  </si>
  <si>
    <t>炮姜线</t>
  </si>
  <si>
    <t>朝阳县:刘炮手沟0.000-姜家沟6.500</t>
  </si>
  <si>
    <t>炮康线</t>
  </si>
  <si>
    <t>朝阳县:刘炮手沟0.000-康杖子3.800</t>
  </si>
  <si>
    <t>柴腰线</t>
  </si>
  <si>
    <t>朝阳县:柴周4.800-哈拉海沟8.300</t>
  </si>
  <si>
    <t>华王线</t>
  </si>
  <si>
    <t>朝阳县:华王线1.800-王家沟2.600</t>
  </si>
  <si>
    <t>周龙线</t>
  </si>
  <si>
    <t>朝阳县:周台子0.000-龙潭沟1.800</t>
  </si>
  <si>
    <t>满北线</t>
  </si>
  <si>
    <t>朝阳县:胜平线0.000-小北沟3.300</t>
  </si>
  <si>
    <t>花邓线</t>
  </si>
  <si>
    <t>朝阳县:花坤0.000-邓家杖子6.200</t>
  </si>
  <si>
    <t>铧大线</t>
  </si>
  <si>
    <t>朝阳县:铧子炉0.000-大沟里3.500</t>
  </si>
  <si>
    <t>二上线</t>
  </si>
  <si>
    <t>朝阳县:二窝铺0.000-上窝铺1.800</t>
  </si>
  <si>
    <t>长佛线</t>
  </si>
  <si>
    <t>朝阳县:长老线0.000-佛像庙村1.900</t>
  </si>
  <si>
    <t>老南线</t>
  </si>
  <si>
    <t>朝阳县:老陆家0.000-南沟3.600</t>
  </si>
  <si>
    <t>朝韩线</t>
  </si>
  <si>
    <t>朝阳县:朝大线0.000-韩家山1.200</t>
  </si>
  <si>
    <t>董史线</t>
  </si>
  <si>
    <t>朝阳县:董小线0.000-史杖子1.600</t>
  </si>
  <si>
    <t>七石线</t>
  </si>
  <si>
    <t>朝阳县:七羊线0.000-石胡沟2.400</t>
  </si>
  <si>
    <t>朝头线</t>
  </si>
  <si>
    <t>朝阳县:朝梨线0.000-头道沟2.100</t>
  </si>
  <si>
    <t>东石线</t>
  </si>
  <si>
    <t>朝阳县:东木线0.000-石匠沟0.700</t>
  </si>
  <si>
    <t>锦秋线</t>
  </si>
  <si>
    <t>朝阳县:锦白线0.000-秋皮沟3.500</t>
  </si>
  <si>
    <t>永南线</t>
  </si>
  <si>
    <t>朝阳县:南西线0.000-南沟1.400</t>
  </si>
  <si>
    <t>百南线</t>
  </si>
  <si>
    <t>朝阳县:百缸线0.000-南小二沟2.100</t>
  </si>
  <si>
    <t>刘宋线</t>
  </si>
  <si>
    <t>朝阳县:刘杖子0.000-宋家杖子1.500</t>
  </si>
  <si>
    <t>南沈线</t>
  </si>
  <si>
    <t>朝阳县:南三家0.000-沈杖子2.200</t>
  </si>
  <si>
    <t>上唐线</t>
  </si>
  <si>
    <t>朝阳县:鞍羊线0.000-上唐家沟2.200</t>
  </si>
  <si>
    <t>三户线</t>
  </si>
  <si>
    <t>朝阳县:三蒿线0.000-户头沟1.700</t>
  </si>
  <si>
    <t>三西线</t>
  </si>
  <si>
    <t>朝阳县:三长线0.000-西沟1.400</t>
  </si>
  <si>
    <t>朝马线</t>
  </si>
  <si>
    <t>朝阳县:朝青线0.000-马厂2.300</t>
  </si>
  <si>
    <t>二后线</t>
  </si>
  <si>
    <t>朝阳县:二缸线0.000-后帽山2.700</t>
  </si>
  <si>
    <t>羊房线</t>
  </si>
  <si>
    <t>朝阳县:木匠沟1.400-房申沟3.700</t>
  </si>
  <si>
    <t>赵东线</t>
  </si>
  <si>
    <t>朝阳县:赵家洼0.000-小东沟1.470</t>
  </si>
  <si>
    <t>西陈线</t>
  </si>
  <si>
    <t>朝阳县:西山0.000-陈龙沟1.300</t>
  </si>
  <si>
    <t>朝阳县:羊根线0.000-房申沟1.400</t>
  </si>
  <si>
    <t>滨沟线</t>
  </si>
  <si>
    <t>朝阳县:滨河路0.000-沟门子村1.000</t>
  </si>
  <si>
    <t>波平线</t>
  </si>
  <si>
    <t>朝阳县:波康线0.000-平安地1.745</t>
  </si>
  <si>
    <t>锦玉线</t>
  </si>
  <si>
    <t>朝阳县:锦士线0.000-东柳线0.550</t>
  </si>
  <si>
    <t>朝菩线</t>
  </si>
  <si>
    <t>朝阳县:朝董线0.000-菩提寺4.360</t>
  </si>
  <si>
    <t>葫缸线</t>
  </si>
  <si>
    <t>朝阳县:西山0.000-葫芦岛界0.500</t>
  </si>
  <si>
    <t>干喀线</t>
  </si>
  <si>
    <t>朝阳县:干沟0.000-喀左界2.800</t>
  </si>
  <si>
    <t>召牟线</t>
  </si>
  <si>
    <t>朝阳县:召山咀0.000-牟杖子4.000</t>
  </si>
  <si>
    <t>瓦长线</t>
  </si>
  <si>
    <t>朝阳县:葫芦头沟0.000-哈拉贵2.500</t>
  </si>
  <si>
    <t>中平线</t>
  </si>
  <si>
    <t>朝阳县:中三家0.000-平安地1.230</t>
  </si>
  <si>
    <t>馒三线</t>
  </si>
  <si>
    <t>朝阳县:馒头营子0.000-三家组1.600</t>
  </si>
  <si>
    <t>建平县</t>
  </si>
  <si>
    <t>金富线</t>
  </si>
  <si>
    <t>建平县:金张线0.000-富强4.620</t>
  </si>
  <si>
    <t>建金线</t>
  </si>
  <si>
    <t>建平县:乡界1.570-金沟4.570</t>
  </si>
  <si>
    <t>金南线</t>
  </si>
  <si>
    <t>建平县:马架子0.700-南四家5.340</t>
  </si>
  <si>
    <t>金红线</t>
  </si>
  <si>
    <t>建平县:水泥路止点1.300-三宝落4.320</t>
  </si>
  <si>
    <t>小三线</t>
  </si>
  <si>
    <t>建平县:水泥路止点3.100-小房身5.590</t>
  </si>
  <si>
    <t>建红线</t>
  </si>
  <si>
    <t>建平县:建土线0.000-红光2.800</t>
  </si>
  <si>
    <t>西林线</t>
  </si>
  <si>
    <t>建平县:西五家0.000-林场4.460</t>
  </si>
  <si>
    <t>东奎线</t>
  </si>
  <si>
    <t>建平县:东井0.000-平安地9.900</t>
  </si>
  <si>
    <t>郭三线</t>
  </si>
  <si>
    <t>建平县:郭家窝铺0.000-三节地沟3.800</t>
  </si>
  <si>
    <t>大芦线</t>
  </si>
  <si>
    <t>建平县:大柳树0.000-芦家台2.620</t>
  </si>
  <si>
    <t>烧上线</t>
  </si>
  <si>
    <t>建平县:水泥路止点1.500-上朝阳沟3.020</t>
  </si>
  <si>
    <t>马轩线</t>
  </si>
  <si>
    <t>建平县:牛营子1.290-轩营子7.990</t>
  </si>
  <si>
    <t>吕海线</t>
  </si>
  <si>
    <t>建平县:吕营子0.000-杨家窝铺6.500</t>
  </si>
  <si>
    <t>金朝线</t>
  </si>
  <si>
    <t>建平县:金张线0.000-朝阳沟2.770</t>
  </si>
  <si>
    <t>章北线</t>
  </si>
  <si>
    <t>建平县:章吉营子0.000-北梁2.850</t>
  </si>
  <si>
    <t>章前线</t>
  </si>
  <si>
    <t>建平县:章吉营子0.000-前营子2.775</t>
  </si>
  <si>
    <t>大窑线</t>
  </si>
  <si>
    <t>建平县:乡界1.500-前窑沟9.750</t>
  </si>
  <si>
    <t>孤后线</t>
  </si>
  <si>
    <t>建平县:孤山子0.000-北沟5.700</t>
  </si>
  <si>
    <t>五石线</t>
  </si>
  <si>
    <t>建平县:五龙台0.000-石门子沟1.919</t>
  </si>
  <si>
    <t>七大线</t>
  </si>
  <si>
    <t>建平县:七节梁2.950-大庙10.000</t>
  </si>
  <si>
    <t>黑羊线</t>
  </si>
  <si>
    <t>建平县:黑达线0.000-老西沟3.220</t>
  </si>
  <si>
    <t>下洼线</t>
  </si>
  <si>
    <t>建平县:下洼子沟2.952-上洼子沟5.852</t>
  </si>
  <si>
    <t>建土线</t>
  </si>
  <si>
    <t>建平县:老张线交叉点20.735-房身村29.935</t>
  </si>
  <si>
    <t>建平县:万峰山油路止点16.150-张家营子乡界17.250</t>
  </si>
  <si>
    <t>老新线</t>
  </si>
  <si>
    <t>建平县:牌甸16.600-新房身19.770</t>
  </si>
  <si>
    <t>海西线</t>
  </si>
  <si>
    <t>建平县:郝家窝铺0.600-郝家窝铺1.500</t>
  </si>
  <si>
    <t>义火线</t>
  </si>
  <si>
    <t>建平县:义成功0.000-火石地3.400</t>
  </si>
  <si>
    <t>富祁线</t>
  </si>
  <si>
    <t>建平县:油路止点3.400-祁营子4.500</t>
  </si>
  <si>
    <t>茶富线</t>
  </si>
  <si>
    <t>建平县:糖厂0.000-金张线0.760</t>
  </si>
  <si>
    <t>茶塘线</t>
  </si>
  <si>
    <t>建平县:茶台沟0.000-大塘1.000</t>
  </si>
  <si>
    <t>朱郝线</t>
  </si>
  <si>
    <t>建平县:朱碌科0.420-西梁1.250</t>
  </si>
  <si>
    <t>金西线</t>
  </si>
  <si>
    <t>建平县:金张线0.000-西树林1.900</t>
  </si>
  <si>
    <t>金平线</t>
  </si>
  <si>
    <t>建平县:东胡素台1.900-平安地2.800</t>
  </si>
  <si>
    <t>拉刺线</t>
  </si>
  <si>
    <t>建平县:拉海沟0.000-刺梅花沟1.280</t>
  </si>
  <si>
    <t>大南线</t>
  </si>
  <si>
    <t>建平县:大三线0.000-南台子0.100</t>
  </si>
  <si>
    <t>建中线</t>
  </si>
  <si>
    <t>建平县:建敖线0.000-中长皋1.620</t>
  </si>
  <si>
    <t>北锦线</t>
  </si>
  <si>
    <t>建平县:北锦线0.000-石家营1.100</t>
  </si>
  <si>
    <t>叶漠线</t>
  </si>
  <si>
    <t>建平县:叶天线0.000-新胜0.250</t>
  </si>
  <si>
    <t>大丁线</t>
  </si>
  <si>
    <t>建平县:丁家水泉3.500-丁家水泉5.304</t>
  </si>
  <si>
    <t>西房线</t>
  </si>
  <si>
    <t>建平县:西梁0.000-房身1.920</t>
  </si>
  <si>
    <t>松水线</t>
  </si>
  <si>
    <t>建平县:松岭0.000-水泉沟3.450</t>
  </si>
  <si>
    <t>大巴线</t>
  </si>
  <si>
    <t>建平县:大三线0.000-巴里庄1.010</t>
  </si>
  <si>
    <t>小大线</t>
  </si>
  <si>
    <t>建平县:小叶线0.000-大哈拉海沟5.300</t>
  </si>
  <si>
    <t>曹四线</t>
  </si>
  <si>
    <t>建平县:曹家0.000-四组0.460</t>
  </si>
  <si>
    <t>小小线</t>
  </si>
  <si>
    <t>建平县:小平房0.000-小营子3.360</t>
  </si>
  <si>
    <t>勿西线</t>
  </si>
  <si>
    <t>建平县:勿心吐鲁0.000-西沟1.440</t>
  </si>
  <si>
    <t>勿东线</t>
  </si>
  <si>
    <t>建平县:勿心吐鲁0.000-东沟1.360</t>
  </si>
  <si>
    <t>勿大线</t>
  </si>
  <si>
    <t>建平县:勿心吐鲁0.000-大南沟1.830</t>
  </si>
  <si>
    <t>建卧线</t>
  </si>
  <si>
    <t>建平县:建三线0.000-卧虎沟1.450</t>
  </si>
  <si>
    <t>朱朱线</t>
  </si>
  <si>
    <t>建平县:朱大线0.000-朱泉线0.410</t>
  </si>
  <si>
    <t>韩房线</t>
  </si>
  <si>
    <t>建平县:韩营子0.000-房身2.400</t>
  </si>
  <si>
    <t>朱下线</t>
  </si>
  <si>
    <t>建平县:朱馒线0.000-下营子村0.970</t>
  </si>
  <si>
    <t>朱曹线</t>
  </si>
  <si>
    <t>建平县:朱泉线0.000-曹家梁1.228</t>
  </si>
  <si>
    <t>下孟线</t>
  </si>
  <si>
    <t>建平县:下台子0.000-孟家湾子1.300</t>
  </si>
  <si>
    <t>下邱线</t>
  </si>
  <si>
    <t>建平县:下湾子0.000-邱杖子2.240</t>
  </si>
  <si>
    <t>老扇线</t>
  </si>
  <si>
    <t>建平县:老沟线0.000-扇子面2.000</t>
  </si>
  <si>
    <t>中扇线</t>
  </si>
  <si>
    <t>建平县:西下线0.000-老沟线3.130</t>
  </si>
  <si>
    <t>喀左县</t>
  </si>
  <si>
    <t>实施路面工程4.4公里</t>
  </si>
  <si>
    <r>
      <t>实施路面工程5</t>
    </r>
    <r>
      <rPr>
        <b/>
        <sz val="10"/>
        <rFont val="宋体"/>
        <family val="0"/>
      </rPr>
      <t>7.3公里</t>
    </r>
  </si>
  <si>
    <t>北票市</t>
  </si>
  <si>
    <t>尖弥线</t>
  </si>
  <si>
    <t>北票市:尖草沟0.000-弥力营2.800</t>
  </si>
  <si>
    <t>西土线</t>
  </si>
  <si>
    <t>北票市:西山0.000-土兰线3.500</t>
  </si>
  <si>
    <t>尖上线</t>
  </si>
  <si>
    <t>北票市:尖草沟0.000-上窑2.700</t>
  </si>
  <si>
    <t>莱朝线</t>
  </si>
  <si>
    <t>北票市:莱阳营0.000-朝阳沟7.100</t>
  </si>
  <si>
    <t>白杨线</t>
  </si>
  <si>
    <t>北票市:杨树林子0.000-白家石厂3.100</t>
  </si>
  <si>
    <t>台房线</t>
  </si>
  <si>
    <t>北票市:台吉营0.000-房申4.300</t>
  </si>
  <si>
    <t>扣南线</t>
  </si>
  <si>
    <t>北票市:扣卜营0.000-南荒2.700</t>
  </si>
  <si>
    <t>下上线</t>
  </si>
  <si>
    <t>北票市:下三线0.000-上沟2.100</t>
  </si>
  <si>
    <t>泉章线</t>
  </si>
  <si>
    <t>北票市:泉巨永0.000-章吉营4.200</t>
  </si>
  <si>
    <t>凉上线</t>
  </si>
  <si>
    <t>北票市:凉三线0.000-上沟3.700</t>
  </si>
  <si>
    <t>下王线</t>
  </si>
  <si>
    <t>北票市:下哈默沟0.000-王家庄沟3.100</t>
  </si>
  <si>
    <t>白勿线</t>
  </si>
  <si>
    <t>北票市:白塔子0.000-勿苏吐鲁2.800</t>
  </si>
  <si>
    <t>三马线</t>
  </si>
  <si>
    <t>北票市:三家窝铺0.000-马家沟3.500</t>
  </si>
  <si>
    <t>沟双线</t>
  </si>
  <si>
    <t>北票市:沟门子0.000-双井子4.530</t>
  </si>
  <si>
    <t>炒前线</t>
  </si>
  <si>
    <t>北票市:炒米甸子0.000-前燕子沟5.220</t>
  </si>
  <si>
    <t>大上线</t>
  </si>
  <si>
    <t>北票市:大板沟0.000-上五道沟2.300</t>
  </si>
  <si>
    <t>上姜线</t>
  </si>
  <si>
    <t>北票市:常马线0.000-环湖路3.000</t>
  </si>
  <si>
    <t>新黄线</t>
  </si>
  <si>
    <t>北票市:平洼村0.000-新亭0.500</t>
  </si>
  <si>
    <t>京打线</t>
  </si>
  <si>
    <t>北票市:京沈线0.000-打草沟1.300</t>
  </si>
  <si>
    <t>娄三线</t>
  </si>
  <si>
    <t>北票市:娄坎线0.000-三座店2.900</t>
  </si>
  <si>
    <t>东黄线</t>
  </si>
  <si>
    <t>北票市:西房申0.000-羊肠沟0.800</t>
  </si>
  <si>
    <t>生广线</t>
  </si>
  <si>
    <t>北票市:和四线0.000-北广富营子1.200</t>
  </si>
  <si>
    <t>山韩线</t>
  </si>
  <si>
    <t>北票市:小城子村部0.000-明章子3.100</t>
  </si>
  <si>
    <t>北票市:和尚沟发电厂3.100-小城子交界5.700</t>
  </si>
  <si>
    <t>白南线</t>
  </si>
  <si>
    <t>北票市:白塔子0.000-广富营3.100</t>
  </si>
  <si>
    <t>八小线</t>
  </si>
  <si>
    <t>北票市:八里铺0.000-尧家店1.000</t>
  </si>
  <si>
    <t>上河线</t>
  </si>
  <si>
    <t>北票市:上十八台3.100-河南4.600</t>
  </si>
  <si>
    <t>下水线</t>
  </si>
  <si>
    <t>北票市:下南沟0.000-牦牛西沟2.300</t>
  </si>
  <si>
    <t>黑米线</t>
  </si>
  <si>
    <t>北票市:黑城子0.000-米家窝铺1.900</t>
  </si>
  <si>
    <t>头平线</t>
  </si>
  <si>
    <t>北票市:五岭0.000-凌头线3.400</t>
  </si>
  <si>
    <t>半郭线</t>
  </si>
  <si>
    <t>北票市:羊山子0.000-郭家店1.500</t>
  </si>
  <si>
    <t>南六线</t>
  </si>
  <si>
    <t>北票市:南郎线0.000-六家子1.000</t>
  </si>
  <si>
    <t>薛半线</t>
  </si>
  <si>
    <t>北票市:薛台子0.000-郭家店1.600</t>
  </si>
  <si>
    <t>南黑线</t>
  </si>
  <si>
    <t>北票市:南北组0.000-黑城子河2.600</t>
  </si>
  <si>
    <t>滨东线</t>
  </si>
  <si>
    <t>北票市:滨河西路0.000-东官冶金园区1.550</t>
  </si>
  <si>
    <t>滨平线</t>
  </si>
  <si>
    <t>北票市:滨河西路0.000-平房村0.195</t>
  </si>
  <si>
    <t>滨庄线</t>
  </si>
  <si>
    <t>北票市:滨河西路0.000-庄林线0.080</t>
  </si>
  <si>
    <t>宾荣线</t>
  </si>
  <si>
    <t>北票市:滨河西路0.000-荣花营子桥0.570</t>
  </si>
  <si>
    <t>四喇线</t>
  </si>
  <si>
    <t>北票市:喇嘛沟0.000-喇嘛沟3.500</t>
  </si>
  <si>
    <t>凌源市</t>
  </si>
  <si>
    <t>天河线</t>
  </si>
  <si>
    <t>凌源市:天盛号0.000-马圈子4.300</t>
  </si>
  <si>
    <t>西汤线</t>
  </si>
  <si>
    <t>凌源市:道虎沟3.000-水泉7.850</t>
  </si>
  <si>
    <t>宫南线</t>
  </si>
  <si>
    <t>凌源市:宫家烧锅0.000-樱桃沟2.900</t>
  </si>
  <si>
    <t>瓦白线</t>
  </si>
  <si>
    <t>凌源市:瓦吴线0.000-白家沟4.164</t>
  </si>
  <si>
    <t>佐菜线</t>
  </si>
  <si>
    <t>凌源市:毛杖子0.000-菜园子2.000</t>
  </si>
  <si>
    <t>凌源市:佐菜线2.000-韩家沟5.900</t>
  </si>
  <si>
    <t>宣东线</t>
  </si>
  <si>
    <t>凌源市:宣杖子0.000-宣杖子0.400</t>
  </si>
  <si>
    <t>三赵线</t>
  </si>
  <si>
    <t>凌源市:三沟线0.000-赵杖子4.500</t>
  </si>
  <si>
    <t>碾小线</t>
  </si>
  <si>
    <t>凌源市:二道梁子4.000-橡胶坝9.600</t>
  </si>
  <si>
    <t>东南线</t>
  </si>
  <si>
    <t>凌源市:东庄0.000-南台子4.200</t>
  </si>
  <si>
    <t>老小线</t>
  </si>
  <si>
    <t>凌源市:喇嘛洞0.000-马家2.500</t>
  </si>
  <si>
    <t>凌源市:村部2.500-小平台5.200</t>
  </si>
  <si>
    <t>西南线</t>
  </si>
  <si>
    <t>凌源市:西荒0.000-南荒5.500</t>
  </si>
  <si>
    <t>南丁线</t>
  </si>
  <si>
    <t>凌源市:老宽线0.000-喇叭洞2.000</t>
  </si>
  <si>
    <t>上正线</t>
  </si>
  <si>
    <t>凌源市:上店0.000-正沟3.100</t>
  </si>
  <si>
    <t>小南线</t>
  </si>
  <si>
    <t>凌源市:小河西0.000-大冰沟3.900</t>
  </si>
  <si>
    <t>双大线</t>
  </si>
  <si>
    <t>凌源市:三沟线0.000-黑沟3.800</t>
  </si>
  <si>
    <t>京牛线</t>
  </si>
  <si>
    <t>凌源市:京沈改移线0.000-牛圈沟2.400</t>
  </si>
  <si>
    <t>老烧线</t>
  </si>
  <si>
    <t>凌源市:安杖子0.000-烧锅3.900</t>
  </si>
  <si>
    <t>瓦吴线</t>
  </si>
  <si>
    <t>凌源市:油路止点0.900-兴隆沟2.400</t>
  </si>
  <si>
    <t>凌源市:于杖子路口4.000-乡界5.300</t>
  </si>
  <si>
    <t>凌无线</t>
  </si>
  <si>
    <t>凌源市:凌热线0.000-无白丁1.400</t>
  </si>
  <si>
    <t>凌源市:凌热北1.400-喇叭寺2.620</t>
  </si>
  <si>
    <t>凌三线</t>
  </si>
  <si>
    <t>凌源市:凌边线3.000-三家3.300</t>
  </si>
  <si>
    <t>大刘线</t>
  </si>
  <si>
    <t>凌源市:刘家沟0.000-建平县界2.000</t>
  </si>
  <si>
    <t>王哈线</t>
  </si>
  <si>
    <t>凌源市:哈寨沟门0.000-哈寨沟1.200</t>
  </si>
  <si>
    <t>榆编线</t>
  </si>
  <si>
    <t>凌源市:榆树沟0.000-编条沟1.300</t>
  </si>
  <si>
    <t>西四线</t>
  </si>
  <si>
    <t>凌源市:后营子组1.900-四中组3.900</t>
  </si>
  <si>
    <t>凌源市:菜园子0.000-内蒙界2.000</t>
  </si>
  <si>
    <t>冯林线</t>
  </si>
  <si>
    <t>凌源市:冯李线0.000-林场1.000</t>
  </si>
  <si>
    <t>绥矿线</t>
  </si>
  <si>
    <t>凌源市:绥三线0.000-鹏程矿业1.900</t>
  </si>
  <si>
    <t>猪厂线</t>
  </si>
  <si>
    <t>凌源市:四组0.000-猪厂0.700</t>
  </si>
  <si>
    <t>小东线</t>
  </si>
  <si>
    <t>凌源市:一组0.000-东沟1.500</t>
  </si>
  <si>
    <t>东大线</t>
  </si>
  <si>
    <t>凌源市:东地0.000-大房子1.000</t>
  </si>
  <si>
    <t>凌康线</t>
  </si>
  <si>
    <t>凌源市:洼前0.000-大新房子界0.700</t>
  </si>
  <si>
    <t>东窑线</t>
  </si>
  <si>
    <t>凌源市:东营子四组0.000-窑上三组0.500</t>
  </si>
  <si>
    <t>党苏线</t>
  </si>
  <si>
    <t>凌源市:党庄线0.000-苏官杖子梁4.100</t>
  </si>
  <si>
    <t>西东线</t>
  </si>
  <si>
    <t>凌源市:西岭0.000-东岭0.800</t>
  </si>
  <si>
    <t>三山线</t>
  </si>
  <si>
    <t>凌源市:山咀0.000-老宫杖子0.800</t>
  </si>
  <si>
    <t>京郝线</t>
  </si>
  <si>
    <t>凌源市:杨杖子0.000-郝杖子1.500</t>
  </si>
  <si>
    <t>上大线</t>
  </si>
  <si>
    <t>凌源市:上西坡子0.000-大西沟大棚区1.200</t>
  </si>
  <si>
    <t>头果线</t>
  </si>
  <si>
    <t>凌源市:小河西0.000-果园1.000</t>
  </si>
  <si>
    <t>市北线</t>
  </si>
  <si>
    <t>凌源市:加油站0.000-兴华小区0.550</t>
  </si>
  <si>
    <t>双西线</t>
  </si>
  <si>
    <t>凌源市:双西0.000-西岭1.000</t>
  </si>
  <si>
    <t>魏小线</t>
  </si>
  <si>
    <t>凌源市:魏三线0.000-小河东0.830</t>
  </si>
  <si>
    <t>铁北线</t>
  </si>
  <si>
    <t>凌源市:铁西0.000-北台子0.300</t>
  </si>
  <si>
    <t>臧南线</t>
  </si>
  <si>
    <t>凌源市:臧家梁0.000-南沟1.300</t>
  </si>
  <si>
    <t>南沟线</t>
  </si>
  <si>
    <t>凌源市:南沟0.000-沟里1.340</t>
  </si>
  <si>
    <t>洼草线</t>
  </si>
  <si>
    <t>凌源市:洼东线0.000-草拔沟0.450</t>
  </si>
  <si>
    <t>洼山线</t>
  </si>
  <si>
    <t>凌源市:洼三线0.000-东山0.270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</si>
</sst>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</numFmts>
  <fonts count="28">
    <font>
      <sz val="12"/>
      <color indexed="8"/>
      <name val="DengXian"/>
      <family val="2"/>
    </font>
    <font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DengXian"/>
      <family val="2"/>
    </font>
    <font>
      <b/>
      <sz val="13"/>
      <color indexed="54"/>
      <name val="DengXian"/>
      <family val="2"/>
    </font>
    <font>
      <u val="single"/>
      <sz val="11"/>
      <color indexed="12"/>
      <name val="DengXian"/>
      <family val="2"/>
    </font>
    <font>
      <sz val="11"/>
      <color indexed="16"/>
      <name val="DengXian"/>
      <family val="2"/>
    </font>
    <font>
      <sz val="11"/>
      <color indexed="9"/>
      <name val="DengXian"/>
      <family val="2"/>
    </font>
    <font>
      <b/>
      <sz val="11"/>
      <color indexed="53"/>
      <name val="DengXian"/>
      <family val="2"/>
    </font>
    <font>
      <sz val="11"/>
      <color indexed="17"/>
      <name val="DengXian"/>
      <family val="2"/>
    </font>
    <font>
      <b/>
      <sz val="15"/>
      <color indexed="54"/>
      <name val="DengXian"/>
      <family val="2"/>
    </font>
    <font>
      <u val="single"/>
      <sz val="11"/>
      <color indexed="20"/>
      <name val="DengXian"/>
      <family val="2"/>
    </font>
    <font>
      <b/>
      <sz val="18"/>
      <color indexed="54"/>
      <name val="DengXian Light"/>
      <family val="2"/>
    </font>
    <font>
      <sz val="11"/>
      <color indexed="10"/>
      <name val="DengXian"/>
      <family val="2"/>
    </font>
    <font>
      <b/>
      <sz val="11"/>
      <color indexed="54"/>
      <name val="DengXian"/>
      <family val="2"/>
    </font>
    <font>
      <sz val="11"/>
      <color indexed="62"/>
      <name val="DengXian"/>
      <family val="2"/>
    </font>
    <font>
      <sz val="11"/>
      <color indexed="19"/>
      <name val="DengXian"/>
      <family val="2"/>
    </font>
    <font>
      <sz val="11"/>
      <color indexed="53"/>
      <name val="DengXian"/>
      <family val="2"/>
    </font>
    <font>
      <b/>
      <sz val="11"/>
      <color indexed="63"/>
      <name val="DengXian"/>
      <family val="2"/>
    </font>
    <font>
      <sz val="11"/>
      <color indexed="8"/>
      <name val="宋体"/>
      <family val="0"/>
    </font>
    <font>
      <b/>
      <sz val="11"/>
      <color indexed="9"/>
      <name val="DengXian"/>
      <family val="2"/>
    </font>
    <font>
      <i/>
      <sz val="11"/>
      <color indexed="23"/>
      <name val="DengXian"/>
      <family val="2"/>
    </font>
    <font>
      <b/>
      <sz val="11"/>
      <color indexed="8"/>
      <name val="DengXian"/>
      <family val="2"/>
    </font>
    <font>
      <sz val="12"/>
      <name val="DengXian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1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41" fontId="0" fillId="0" borderId="0" applyFont="0" applyFill="0" applyBorder="0" applyAlignment="0" applyProtection="0"/>
    <xf numFmtId="0" fontId="23" fillId="0" borderId="0">
      <alignment vertical="center"/>
      <protection/>
    </xf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 vertical="center"/>
      <protection/>
    </xf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>
      <alignment/>
      <protection/>
    </xf>
    <xf numFmtId="0" fontId="16" fillId="0" borderId="0" applyNumberFormat="0" applyFill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5" fillId="0" borderId="0">
      <alignment/>
      <protection/>
    </xf>
    <xf numFmtId="0" fontId="8" fillId="0" borderId="4" applyNumberFormat="0" applyFill="0" applyAlignment="0" applyProtection="0"/>
    <xf numFmtId="0" fontId="11" fillId="7" borderId="0" applyNumberFormat="0" applyBorder="0" applyAlignment="0" applyProtection="0"/>
    <xf numFmtId="0" fontId="18" fillId="0" borderId="5" applyNumberFormat="0" applyFill="0" applyAlignment="0" applyProtection="0"/>
    <xf numFmtId="0" fontId="11" fillId="3" borderId="0" applyNumberFormat="0" applyBorder="0" applyAlignment="0" applyProtection="0"/>
    <xf numFmtId="0" fontId="1" fillId="0" borderId="0">
      <alignment/>
      <protection/>
    </xf>
    <xf numFmtId="0" fontId="22" fillId="2" borderId="6" applyNumberFormat="0" applyAlignment="0" applyProtection="0"/>
    <xf numFmtId="0" fontId="12" fillId="2" borderId="1" applyNumberFormat="0" applyAlignment="0" applyProtection="0"/>
    <xf numFmtId="0" fontId="1" fillId="0" borderId="0">
      <alignment/>
      <protection/>
    </xf>
    <xf numFmtId="0" fontId="24" fillId="8" borderId="7" applyNumberFormat="0" applyAlignment="0" applyProtection="0"/>
    <xf numFmtId="0" fontId="7" fillId="9" borderId="0" applyNumberFormat="0" applyBorder="0" applyAlignment="0" applyProtection="0"/>
    <xf numFmtId="0" fontId="11" fillId="10" borderId="0" applyNumberFormat="0" applyBorder="0" applyAlignment="0" applyProtection="0"/>
    <xf numFmtId="0" fontId="21" fillId="0" borderId="8" applyNumberFormat="0" applyFill="0" applyAlignment="0" applyProtection="0"/>
    <xf numFmtId="0" fontId="26" fillId="0" borderId="9" applyNumberFormat="0" applyFill="0" applyAlignment="0" applyProtection="0"/>
    <xf numFmtId="0" fontId="13" fillId="9" borderId="0" applyNumberFormat="0" applyBorder="0" applyAlignment="0" applyProtection="0"/>
    <xf numFmtId="0" fontId="20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" fillId="0" borderId="0">
      <alignment/>
      <protection/>
    </xf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8" borderId="0" applyNumberFormat="0" applyBorder="0" applyAlignment="0" applyProtection="0"/>
    <xf numFmtId="0" fontId="23" fillId="0" borderId="0">
      <alignment vertical="center"/>
      <protection/>
    </xf>
    <xf numFmtId="0" fontId="11" fillId="15" borderId="0" applyNumberFormat="0" applyBorder="0" applyAlignment="0" applyProtection="0"/>
    <xf numFmtId="0" fontId="23" fillId="0" borderId="0">
      <alignment vertical="center"/>
      <protection/>
    </xf>
    <xf numFmtId="0" fontId="7" fillId="6" borderId="0" applyNumberFormat="0" applyBorder="0" applyAlignment="0" applyProtection="0"/>
    <xf numFmtId="0" fontId="1" fillId="0" borderId="0">
      <alignment/>
      <protection/>
    </xf>
    <xf numFmtId="0" fontId="7" fillId="1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1" fillId="16" borderId="0" applyNumberFormat="0" applyBorder="0" applyAlignment="0" applyProtection="0"/>
    <xf numFmtId="0" fontId="7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7" fillId="0" borderId="0">
      <alignment vertical="center"/>
      <protection/>
    </xf>
    <xf numFmtId="0" fontId="7" fillId="4" borderId="0" applyNumberFormat="0" applyBorder="0" applyAlignment="0" applyProtection="0"/>
    <xf numFmtId="0" fontId="1" fillId="0" borderId="0">
      <alignment vertical="center"/>
      <protection/>
    </xf>
    <xf numFmtId="0" fontId="11" fillId="4" borderId="0" applyNumberFormat="0" applyBorder="0" applyAlignment="0" applyProtection="0"/>
    <xf numFmtId="0" fontId="1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23" fillId="0" borderId="0">
      <alignment/>
      <protection/>
    </xf>
    <xf numFmtId="0" fontId="1" fillId="0" borderId="0">
      <alignment vertical="center"/>
      <protection/>
    </xf>
    <xf numFmtId="0" fontId="23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38">
    <xf numFmtId="0" fontId="0" fillId="0" borderId="0" xfId="0" applyAlignment="1">
      <alignment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176" fontId="3" fillId="2" borderId="0" xfId="0" applyNumberFormat="1" applyFont="1" applyFill="1" applyAlignment="1">
      <alignment vertical="center" wrapText="1"/>
    </xf>
    <xf numFmtId="177" fontId="0" fillId="2" borderId="0" xfId="0" applyNumberFormat="1" applyFill="1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176" fontId="4" fillId="2" borderId="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left" vertical="center" wrapText="1"/>
    </xf>
    <xf numFmtId="176" fontId="2" fillId="2" borderId="10" xfId="0" applyNumberFormat="1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2" borderId="11" xfId="0" applyNumberFormat="1" applyFont="1" applyFill="1" applyBorder="1" applyAlignment="1" applyProtection="1">
      <alignment horizontal="center" vertical="center" wrapText="1"/>
      <protection/>
    </xf>
    <xf numFmtId="0" fontId="6" fillId="2" borderId="11" xfId="0" applyNumberFormat="1" applyFont="1" applyFill="1" applyBorder="1" applyAlignment="1" applyProtection="1">
      <alignment vertical="center" wrapText="1"/>
      <protection/>
    </xf>
    <xf numFmtId="0" fontId="6" fillId="2" borderId="11" xfId="0" applyNumberFormat="1" applyFont="1" applyFill="1" applyBorder="1" applyAlignment="1" applyProtection="1">
      <alignment horizontal="left" vertical="center" wrapText="1"/>
      <protection/>
    </xf>
    <xf numFmtId="176" fontId="6" fillId="2" borderId="11" xfId="0" applyNumberFormat="1" applyFont="1" applyFill="1" applyBorder="1" applyAlignment="1" applyProtection="1">
      <alignment vertical="center" wrapText="1"/>
      <protection/>
    </xf>
    <xf numFmtId="177" fontId="6" fillId="2" borderId="11" xfId="0" applyNumberFormat="1" applyFont="1" applyFill="1" applyBorder="1" applyAlignment="1" applyProtection="1">
      <alignment horizontal="center" vertical="center" wrapText="1"/>
      <protection/>
    </xf>
    <xf numFmtId="0" fontId="3" fillId="2" borderId="11" xfId="0" applyNumberFormat="1" applyFont="1" applyFill="1" applyBorder="1" applyAlignment="1">
      <alignment vertical="center" wrapText="1"/>
    </xf>
    <xf numFmtId="0" fontId="3" fillId="2" borderId="11" xfId="0" applyNumberFormat="1" applyFont="1" applyFill="1" applyBorder="1" applyAlignment="1">
      <alignment horizontal="left" vertical="center" wrapText="1"/>
    </xf>
    <xf numFmtId="177" fontId="3" fillId="2" borderId="11" xfId="0" applyNumberFormat="1" applyFont="1" applyFill="1" applyBorder="1" applyAlignment="1" applyProtection="1">
      <alignment horizontal="center" vertical="center" wrapText="1"/>
      <protection/>
    </xf>
    <xf numFmtId="0" fontId="6" fillId="2" borderId="11" xfId="0" applyNumberFormat="1" applyFont="1" applyFill="1" applyBorder="1" applyAlignment="1" applyProtection="1">
      <alignment horizontal="right" vertical="center" wrapText="1"/>
      <protection/>
    </xf>
    <xf numFmtId="0" fontId="2" fillId="2" borderId="11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left" vertical="center"/>
    </xf>
    <xf numFmtId="176" fontId="3" fillId="2" borderId="11" xfId="0" applyNumberFormat="1" applyFont="1" applyFill="1" applyBorder="1" applyAlignment="1" applyProtection="1">
      <alignment vertical="center" wrapText="1"/>
      <protection/>
    </xf>
    <xf numFmtId="0" fontId="2" fillId="2" borderId="11" xfId="0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 applyProtection="1">
      <alignment horizontal="center" vertical="center" wrapText="1"/>
      <protection/>
    </xf>
    <xf numFmtId="49" fontId="3" fillId="2" borderId="12" xfId="0" applyNumberFormat="1" applyFont="1" applyFill="1" applyBorder="1" applyAlignment="1" applyProtection="1">
      <alignment vertical="center"/>
      <protection/>
    </xf>
    <xf numFmtId="49" fontId="3" fillId="2" borderId="12" xfId="0" applyNumberFormat="1" applyFont="1" applyFill="1" applyBorder="1" applyAlignment="1" applyProtection="1">
      <alignment horizontal="left" vertical="center" wrapText="1"/>
      <protection/>
    </xf>
    <xf numFmtId="0" fontId="3" fillId="2" borderId="12" xfId="0" applyNumberFormat="1" applyFont="1" applyFill="1" applyBorder="1" applyAlignment="1" applyProtection="1">
      <alignment vertical="center"/>
      <protection/>
    </xf>
    <xf numFmtId="49" fontId="3" fillId="2" borderId="13" xfId="0" applyNumberFormat="1" applyFont="1" applyFill="1" applyBorder="1" applyAlignment="1" applyProtection="1">
      <alignment vertical="center"/>
      <protection/>
    </xf>
    <xf numFmtId="49" fontId="3" fillId="2" borderId="13" xfId="0" applyNumberFormat="1" applyFont="1" applyFill="1" applyBorder="1" applyAlignment="1" applyProtection="1">
      <alignment horizontal="left" vertical="center" wrapText="1"/>
      <protection/>
    </xf>
    <xf numFmtId="176" fontId="6" fillId="2" borderId="13" xfId="0" applyNumberFormat="1" applyFont="1" applyFill="1" applyBorder="1" applyAlignment="1" applyProtection="1">
      <alignment vertical="center"/>
      <protection/>
    </xf>
    <xf numFmtId="0" fontId="3" fillId="2" borderId="13" xfId="0" applyNumberFormat="1" applyFont="1" applyFill="1" applyBorder="1" applyAlignment="1" applyProtection="1">
      <alignment vertical="center"/>
      <protection/>
    </xf>
    <xf numFmtId="0" fontId="3" fillId="2" borderId="11" xfId="0" applyNumberFormat="1" applyFont="1" applyFill="1" applyBorder="1" applyAlignment="1" applyProtection="1">
      <alignment horizontal="center" vertical="center"/>
      <protection/>
    </xf>
    <xf numFmtId="177" fontId="3" fillId="2" borderId="11" xfId="0" applyNumberFormat="1" applyFont="1" applyFill="1" applyBorder="1" applyAlignment="1" applyProtection="1">
      <alignment horizontal="center" vertical="center"/>
      <protection/>
    </xf>
  </cellXfs>
  <cellStyles count="114">
    <cellStyle name="Normal" xfId="0"/>
    <cellStyle name="Currency [0]" xfId="15"/>
    <cellStyle name="20% - 强调文字颜色 3" xfId="16"/>
    <cellStyle name="输入" xfId="17"/>
    <cellStyle name="Currency" xfId="18"/>
    <cellStyle name="C:\Documents and Settings\Administrator\My Documents" xfId="19"/>
    <cellStyle name="常规 11 2 2" xfId="20"/>
    <cellStyle name="常规 130 2" xfId="21"/>
    <cellStyle name="Comma [0]" xfId="22"/>
    <cellStyle name="差_本溪2011农网大修_Sheet1" xfId="23"/>
    <cellStyle name="40% - 强调文字颜色 3" xfId="24"/>
    <cellStyle name="差" xfId="25"/>
    <cellStyle name="常规 7 3" xfId="26"/>
    <cellStyle name="Comma" xfId="27"/>
    <cellStyle name="60% - 强调文字颜色 3" xfId="28"/>
    <cellStyle name="常规 132 2" xfId="29"/>
    <cellStyle name="Hyperlink" xfId="30"/>
    <cellStyle name="Percent" xfId="31"/>
    <cellStyle name="Followed Hyperlink" xfId="32"/>
    <cellStyle name="常规 6" xfId="33"/>
    <cellStyle name="注释" xfId="34"/>
    <cellStyle name="60% - 强调文字颜色 2" xfId="35"/>
    <cellStyle name="标题 4" xfId="36"/>
    <cellStyle name="警告文本" xfId="37"/>
    <cellStyle name="常规 142" xfId="38"/>
    <cellStyle name="标题" xfId="39"/>
    <cellStyle name="常规 12" xfId="40"/>
    <cellStyle name="常规 49 2" xfId="41"/>
    <cellStyle name="解释性文本" xfId="42"/>
    <cellStyle name="标题 1" xfId="43"/>
    <cellStyle name="常规 142 2" xfId="44"/>
    <cellStyle name="标题 2" xfId="45"/>
    <cellStyle name="60% - 强调文字颜色 1" xfId="46"/>
    <cellStyle name="标题 3" xfId="47"/>
    <cellStyle name="60% - 强调文字颜色 4" xfId="48"/>
    <cellStyle name="常规 17 139" xfId="49"/>
    <cellStyle name="输出" xfId="50"/>
    <cellStyle name="计算" xfId="51"/>
    <cellStyle name="常规 115 2" xfId="52"/>
    <cellStyle name="检查单元格" xfId="53"/>
    <cellStyle name="20% - 强调文字颜色 6" xfId="54"/>
    <cellStyle name="强调文字颜色 2" xfId="55"/>
    <cellStyle name="链接单元格" xfId="56"/>
    <cellStyle name="汇总" xfId="57"/>
    <cellStyle name="好" xfId="58"/>
    <cellStyle name="适中" xfId="59"/>
    <cellStyle name="20% - 强调文字颜色 5" xfId="60"/>
    <cellStyle name="强调文字颜色 1" xfId="61"/>
    <cellStyle name="20% - 强调文字颜色 1" xfId="62"/>
    <cellStyle name="40% - 强调文字颜色 1" xfId="63"/>
    <cellStyle name="常规 17 139 2" xfId="64"/>
    <cellStyle name="20% - 强调文字颜色 2" xfId="65"/>
    <cellStyle name="40% - 强调文字颜色 2" xfId="66"/>
    <cellStyle name="强调文字颜色 3" xfId="67"/>
    <cellStyle name="差_本溪2011农网大修_Sheet1 2" xfId="68"/>
    <cellStyle name="强调文字颜色 4" xfId="69"/>
    <cellStyle name="差_本溪2011农网大修_Sheet1 3" xfId="70"/>
    <cellStyle name="20% - 强调文字颜色 4" xfId="71"/>
    <cellStyle name="常规 115" xfId="72"/>
    <cellStyle name="40% - 强调文字颜色 4" xfId="73"/>
    <cellStyle name="常规 11 6 2" xfId="74"/>
    <cellStyle name="常规 129 2" xfId="75"/>
    <cellStyle name="强调文字颜色 5" xfId="76"/>
    <cellStyle name="40% - 强调文字颜色 5" xfId="77"/>
    <cellStyle name="60% - 强调文字颜色 5" xfId="78"/>
    <cellStyle name="强调文字颜色 6" xfId="79"/>
    <cellStyle name="常规 10" xfId="80"/>
    <cellStyle name="40% - 强调文字颜色 6" xfId="81"/>
    <cellStyle name="常规 10 2" xfId="82"/>
    <cellStyle name="60% - 强调文字颜色 6" xfId="83"/>
    <cellStyle name="C:\Documents and Settings\Administrator\My Documents 2" xfId="84"/>
    <cellStyle name="常规 11" xfId="85"/>
    <cellStyle name="常规 11 2" xfId="86"/>
    <cellStyle name="常规 11 3" xfId="87"/>
    <cellStyle name="常规 11 6" xfId="88"/>
    <cellStyle name="常规 12 2" xfId="89"/>
    <cellStyle name="常规 12 3" xfId="90"/>
    <cellStyle name="常规 12 4" xfId="91"/>
    <cellStyle name="常规 77 2" xfId="92"/>
    <cellStyle name="常规 17 136 2" xfId="93"/>
    <cellStyle name="常规 129" xfId="94"/>
    <cellStyle name="常规 13" xfId="95"/>
    <cellStyle name="常规 13 2" xfId="96"/>
    <cellStyle name="常规 130" xfId="97"/>
    <cellStyle name="常规 132" xfId="98"/>
    <cellStyle name="常规 133" xfId="99"/>
    <cellStyle name="常规 133 2" xfId="100"/>
    <cellStyle name="常规 17" xfId="101"/>
    <cellStyle name="常规 62" xfId="102"/>
    <cellStyle name="常规 17 121" xfId="103"/>
    <cellStyle name="常规 62 2" xfId="104"/>
    <cellStyle name="常规 17 121 2" xfId="105"/>
    <cellStyle name="常规 77" xfId="106"/>
    <cellStyle name="常规 17 136" xfId="107"/>
    <cellStyle name="常规 17 137" xfId="108"/>
    <cellStyle name="常规 17 137 2" xfId="109"/>
    <cellStyle name="常规 17 2" xfId="110"/>
    <cellStyle name="常规 2" xfId="111"/>
    <cellStyle name="常规 2 2" xfId="112"/>
    <cellStyle name="常规 2 3" xfId="113"/>
    <cellStyle name="常规 24" xfId="114"/>
    <cellStyle name="常规 24 2" xfId="115"/>
    <cellStyle name="常规 3" xfId="116"/>
    <cellStyle name="常规 4" xfId="117"/>
    <cellStyle name="常规 4 2" xfId="118"/>
    <cellStyle name="常规 4 3" xfId="119"/>
    <cellStyle name="常规 49" xfId="120"/>
    <cellStyle name="常规 66" xfId="121"/>
    <cellStyle name="常规 7" xfId="122"/>
    <cellStyle name="常规 7 2" xfId="123"/>
    <cellStyle name="常规 7 4" xfId="124"/>
    <cellStyle name="常规 70" xfId="125"/>
    <cellStyle name="常规 8" xfId="126"/>
    <cellStyle name="常规 9" xfId="127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5"/>
  <sheetViews>
    <sheetView tabSelected="1" zoomScaleSheetLayoutView="100" workbookViewId="0" topLeftCell="A1">
      <selection activeCell="A1" sqref="A1:E1"/>
    </sheetView>
  </sheetViews>
  <sheetFormatPr defaultColWidth="13.99609375" defaultRowHeight="15"/>
  <cols>
    <col min="1" max="1" width="11.4453125" style="2" customWidth="1"/>
    <col min="2" max="2" width="26.3359375" style="3" customWidth="1"/>
    <col min="3" max="3" width="29.4453125" style="4" customWidth="1"/>
    <col min="4" max="4" width="10.99609375" style="5" customWidth="1"/>
    <col min="5" max="5" width="9.6640625" style="6" customWidth="1"/>
    <col min="6" max="16384" width="13.99609375" style="2" customWidth="1"/>
  </cols>
  <sheetData>
    <row r="1" spans="1:5" ht="22.5">
      <c r="A1" s="7" t="s">
        <v>0</v>
      </c>
      <c r="B1" s="7"/>
      <c r="C1" s="7"/>
      <c r="D1" s="8"/>
      <c r="E1" s="7"/>
    </row>
    <row r="2" spans="1:5" ht="22.5">
      <c r="A2" s="9"/>
      <c r="B2" s="10"/>
      <c r="C2" s="11"/>
      <c r="D2" s="12"/>
      <c r="E2" s="13" t="s">
        <v>1</v>
      </c>
    </row>
    <row r="3" spans="1:5" s="1" customFormat="1" ht="12">
      <c r="A3" s="14" t="s">
        <v>2</v>
      </c>
      <c r="B3" s="15" t="s">
        <v>3</v>
      </c>
      <c r="C3" s="16" t="s">
        <v>4</v>
      </c>
      <c r="D3" s="17" t="s">
        <v>5</v>
      </c>
      <c r="E3" s="18" t="s">
        <v>6</v>
      </c>
    </row>
    <row r="4" spans="1:5" ht="15">
      <c r="A4" s="16" t="s">
        <v>7</v>
      </c>
      <c r="B4" s="19"/>
      <c r="C4" s="20"/>
      <c r="D4" s="17">
        <f>D5+D34+D88+D148+D151+D193</f>
        <v>13250</v>
      </c>
      <c r="E4" s="21"/>
    </row>
    <row r="5" spans="1:5" ht="15">
      <c r="A5" s="22" t="s">
        <v>8</v>
      </c>
      <c r="B5" s="19"/>
      <c r="C5" s="20"/>
      <c r="D5" s="17">
        <f>D6+D17</f>
        <v>754</v>
      </c>
      <c r="E5" s="21"/>
    </row>
    <row r="6" spans="1:5" ht="15">
      <c r="A6" s="23" t="s">
        <v>9</v>
      </c>
      <c r="B6" s="19"/>
      <c r="C6" s="20"/>
      <c r="D6" s="17">
        <f>D7+D11</f>
        <v>282</v>
      </c>
      <c r="E6" s="21"/>
    </row>
    <row r="7" spans="1:5" ht="15">
      <c r="A7" s="23"/>
      <c r="B7" s="24" t="s">
        <v>10</v>
      </c>
      <c r="C7" s="25"/>
      <c r="D7" s="26">
        <f>SUM(D8:D10)</f>
        <v>164</v>
      </c>
      <c r="E7" s="27" t="s">
        <v>11</v>
      </c>
    </row>
    <row r="8" spans="1:5" ht="15">
      <c r="A8" s="28"/>
      <c r="B8" s="29" t="s">
        <v>12</v>
      </c>
      <c r="C8" s="30" t="s">
        <v>13</v>
      </c>
      <c r="D8" s="31">
        <v>44</v>
      </c>
      <c r="E8" s="21"/>
    </row>
    <row r="9" spans="1:5" ht="15">
      <c r="A9" s="28"/>
      <c r="B9" s="29" t="s">
        <v>14</v>
      </c>
      <c r="C9" s="30" t="s">
        <v>15</v>
      </c>
      <c r="D9" s="31">
        <v>60</v>
      </c>
      <c r="E9" s="21"/>
    </row>
    <row r="10" spans="1:5" ht="15">
      <c r="A10" s="28"/>
      <c r="B10" s="29" t="s">
        <v>16</v>
      </c>
      <c r="C10" s="30" t="s">
        <v>17</v>
      </c>
      <c r="D10" s="31">
        <v>60</v>
      </c>
      <c r="E10" s="21"/>
    </row>
    <row r="11" spans="1:5" ht="15">
      <c r="A11" s="28"/>
      <c r="B11" s="24" t="s">
        <v>18</v>
      </c>
      <c r="C11" s="30"/>
      <c r="D11" s="31">
        <f>SUM(D12:D16)</f>
        <v>118</v>
      </c>
      <c r="E11" s="21"/>
    </row>
    <row r="12" spans="1:5" ht="15">
      <c r="A12" s="28"/>
      <c r="B12" s="29" t="s">
        <v>19</v>
      </c>
      <c r="C12" s="30" t="s">
        <v>20</v>
      </c>
      <c r="D12" s="31">
        <v>10</v>
      </c>
      <c r="E12" s="21"/>
    </row>
    <row r="13" spans="1:5" ht="15">
      <c r="A13" s="28"/>
      <c r="B13" s="29" t="s">
        <v>21</v>
      </c>
      <c r="C13" s="30" t="s">
        <v>22</v>
      </c>
      <c r="D13" s="31">
        <v>14</v>
      </c>
      <c r="E13" s="21"/>
    </row>
    <row r="14" spans="1:5" ht="15">
      <c r="A14" s="28"/>
      <c r="B14" s="29" t="s">
        <v>23</v>
      </c>
      <c r="C14" s="30" t="s">
        <v>24</v>
      </c>
      <c r="D14" s="31">
        <v>14</v>
      </c>
      <c r="E14" s="21"/>
    </row>
    <row r="15" spans="1:5" ht="15">
      <c r="A15" s="28"/>
      <c r="B15" s="29" t="s">
        <v>25</v>
      </c>
      <c r="C15" s="30" t="s">
        <v>26</v>
      </c>
      <c r="D15" s="31">
        <v>50</v>
      </c>
      <c r="E15" s="21"/>
    </row>
    <row r="16" spans="1:5" ht="15">
      <c r="A16" s="28"/>
      <c r="B16" s="29" t="s">
        <v>27</v>
      </c>
      <c r="C16" s="30" t="s">
        <v>28</v>
      </c>
      <c r="D16" s="31">
        <v>30</v>
      </c>
      <c r="E16" s="21"/>
    </row>
    <row r="17" spans="1:5" ht="15">
      <c r="A17" s="23" t="s">
        <v>29</v>
      </c>
      <c r="B17" s="32"/>
      <c r="C17" s="33"/>
      <c r="D17" s="34">
        <f>D18+D28</f>
        <v>472</v>
      </c>
      <c r="E17" s="21"/>
    </row>
    <row r="18" spans="1:5" ht="15">
      <c r="A18" s="23"/>
      <c r="B18" s="24" t="s">
        <v>10</v>
      </c>
      <c r="C18" s="33"/>
      <c r="D18" s="35">
        <f>SUM(D19:D27)</f>
        <v>410</v>
      </c>
      <c r="E18" s="21"/>
    </row>
    <row r="19" spans="1:5" ht="15">
      <c r="A19" s="23"/>
      <c r="B19" s="29" t="s">
        <v>30</v>
      </c>
      <c r="C19" s="30" t="s">
        <v>31</v>
      </c>
      <c r="D19" s="31">
        <v>44</v>
      </c>
      <c r="E19" s="21"/>
    </row>
    <row r="20" spans="1:5" ht="15">
      <c r="A20" s="23"/>
      <c r="B20" s="29" t="s">
        <v>32</v>
      </c>
      <c r="C20" s="30" t="s">
        <v>33</v>
      </c>
      <c r="D20" s="31">
        <v>70</v>
      </c>
      <c r="E20" s="21"/>
    </row>
    <row r="21" spans="1:5" ht="15">
      <c r="A21" s="23"/>
      <c r="B21" s="29" t="s">
        <v>34</v>
      </c>
      <c r="C21" s="30" t="s">
        <v>35</v>
      </c>
      <c r="D21" s="31">
        <v>46</v>
      </c>
      <c r="E21" s="21"/>
    </row>
    <row r="22" spans="1:5" ht="15">
      <c r="A22" s="23"/>
      <c r="B22" s="29" t="s">
        <v>36</v>
      </c>
      <c r="C22" s="30" t="s">
        <v>37</v>
      </c>
      <c r="D22" s="31">
        <v>18</v>
      </c>
      <c r="E22" s="21"/>
    </row>
    <row r="23" spans="1:5" ht="15">
      <c r="A23" s="23"/>
      <c r="B23" s="29" t="s">
        <v>38</v>
      </c>
      <c r="C23" s="30" t="s">
        <v>39</v>
      </c>
      <c r="D23" s="31">
        <v>22</v>
      </c>
      <c r="E23" s="21"/>
    </row>
    <row r="24" spans="1:5" ht="15">
      <c r="A24" s="23"/>
      <c r="B24" s="29" t="s">
        <v>40</v>
      </c>
      <c r="C24" s="30" t="s">
        <v>41</v>
      </c>
      <c r="D24" s="31">
        <v>44</v>
      </c>
      <c r="E24" s="21"/>
    </row>
    <row r="25" spans="1:5" ht="15">
      <c r="A25" s="23"/>
      <c r="B25" s="29" t="s">
        <v>42</v>
      </c>
      <c r="C25" s="30" t="s">
        <v>43</v>
      </c>
      <c r="D25" s="31">
        <v>74</v>
      </c>
      <c r="E25" s="21"/>
    </row>
    <row r="26" spans="1:5" ht="15">
      <c r="A26" s="23"/>
      <c r="B26" s="29" t="s">
        <v>44</v>
      </c>
      <c r="C26" s="30" t="s">
        <v>45</v>
      </c>
      <c r="D26" s="31">
        <v>54</v>
      </c>
      <c r="E26" s="21"/>
    </row>
    <row r="27" spans="1:5" ht="15">
      <c r="A27" s="23"/>
      <c r="B27" s="29" t="s">
        <v>46</v>
      </c>
      <c r="C27" s="30" t="s">
        <v>47</v>
      </c>
      <c r="D27" s="31">
        <v>38</v>
      </c>
      <c r="E27" s="21"/>
    </row>
    <row r="28" spans="1:5" ht="15">
      <c r="A28" s="23"/>
      <c r="B28" s="24" t="s">
        <v>18</v>
      </c>
      <c r="C28" s="25"/>
      <c r="D28" s="26">
        <f>SUM(D29:D33)</f>
        <v>62</v>
      </c>
      <c r="E28" s="27"/>
    </row>
    <row r="29" spans="1:5" ht="15">
      <c r="A29" s="28"/>
      <c r="B29" s="29" t="s">
        <v>48</v>
      </c>
      <c r="C29" s="30" t="s">
        <v>49</v>
      </c>
      <c r="D29" s="31">
        <v>6</v>
      </c>
      <c r="E29" s="21"/>
    </row>
    <row r="30" spans="1:5" ht="15">
      <c r="A30" s="28"/>
      <c r="B30" s="29" t="s">
        <v>50</v>
      </c>
      <c r="C30" s="30" t="s">
        <v>51</v>
      </c>
      <c r="D30" s="31">
        <v>8</v>
      </c>
      <c r="E30" s="21"/>
    </row>
    <row r="31" spans="1:5" ht="15">
      <c r="A31" s="28"/>
      <c r="B31" s="29" t="s">
        <v>52</v>
      </c>
      <c r="C31" s="30" t="s">
        <v>53</v>
      </c>
      <c r="D31" s="31">
        <v>10</v>
      </c>
      <c r="E31" s="21"/>
    </row>
    <row r="32" spans="1:5" ht="15">
      <c r="A32" s="28"/>
      <c r="B32" s="29" t="s">
        <v>54</v>
      </c>
      <c r="C32" s="30" t="s">
        <v>55</v>
      </c>
      <c r="D32" s="31">
        <v>18</v>
      </c>
      <c r="E32" s="21"/>
    </row>
    <row r="33" spans="1:5" ht="15">
      <c r="A33" s="28"/>
      <c r="B33" s="29" t="s">
        <v>56</v>
      </c>
      <c r="C33" s="30" t="s">
        <v>57</v>
      </c>
      <c r="D33" s="31">
        <v>20</v>
      </c>
      <c r="E33" s="21"/>
    </row>
    <row r="34" spans="1:5" ht="15">
      <c r="A34" s="22" t="s">
        <v>58</v>
      </c>
      <c r="B34" s="19"/>
      <c r="C34" s="20"/>
      <c r="D34" s="17">
        <f>D35+D74</f>
        <v>2402</v>
      </c>
      <c r="E34" s="18" t="s">
        <v>59</v>
      </c>
    </row>
    <row r="35" spans="1:5" ht="15">
      <c r="A35" s="23"/>
      <c r="B35" s="24" t="s">
        <v>10</v>
      </c>
      <c r="C35" s="25"/>
      <c r="D35" s="17">
        <v>1912</v>
      </c>
      <c r="E35" s="27"/>
    </row>
    <row r="36" spans="1:5" ht="15">
      <c r="A36" s="28"/>
      <c r="B36" s="29" t="s">
        <v>60</v>
      </c>
      <c r="C36" s="30" t="s">
        <v>61</v>
      </c>
      <c r="D36" s="31">
        <v>80</v>
      </c>
      <c r="E36" s="21"/>
    </row>
    <row r="37" spans="1:5" ht="15">
      <c r="A37" s="28"/>
      <c r="B37" s="29" t="s">
        <v>62</v>
      </c>
      <c r="C37" s="30" t="s">
        <v>63</v>
      </c>
      <c r="D37" s="31">
        <v>56</v>
      </c>
      <c r="E37" s="21"/>
    </row>
    <row r="38" spans="1:5" ht="15">
      <c r="A38" s="28"/>
      <c r="B38" s="29" t="s">
        <v>64</v>
      </c>
      <c r="C38" s="30" t="s">
        <v>65</v>
      </c>
      <c r="D38" s="31">
        <v>62</v>
      </c>
      <c r="E38" s="21"/>
    </row>
    <row r="39" spans="1:5" ht="15">
      <c r="A39" s="28"/>
      <c r="B39" s="29" t="s">
        <v>66</v>
      </c>
      <c r="C39" s="30" t="s">
        <v>67</v>
      </c>
      <c r="D39" s="31">
        <v>28</v>
      </c>
      <c r="E39" s="21"/>
    </row>
    <row r="40" spans="1:5" ht="15">
      <c r="A40" s="28"/>
      <c r="B40" s="29" t="s">
        <v>68</v>
      </c>
      <c r="C40" s="30" t="s">
        <v>69</v>
      </c>
      <c r="D40" s="31">
        <v>16</v>
      </c>
      <c r="E40" s="21"/>
    </row>
    <row r="41" spans="1:5" ht="15">
      <c r="A41" s="28"/>
      <c r="B41" s="29" t="s">
        <v>70</v>
      </c>
      <c r="C41" s="30" t="s">
        <v>71</v>
      </c>
      <c r="D41" s="31">
        <v>88</v>
      </c>
      <c r="E41" s="21"/>
    </row>
    <row r="42" spans="1:5" ht="15">
      <c r="A42" s="28"/>
      <c r="B42" s="29" t="s">
        <v>72</v>
      </c>
      <c r="C42" s="30" t="s">
        <v>73</v>
      </c>
      <c r="D42" s="31">
        <v>90</v>
      </c>
      <c r="E42" s="21"/>
    </row>
    <row r="43" spans="1:5" ht="15">
      <c r="A43" s="28"/>
      <c r="B43" s="29" t="s">
        <v>74</v>
      </c>
      <c r="C43" s="30" t="s">
        <v>75</v>
      </c>
      <c r="D43" s="31">
        <v>60</v>
      </c>
      <c r="E43" s="21"/>
    </row>
    <row r="44" spans="1:5" ht="15">
      <c r="A44" s="28"/>
      <c r="B44" s="29" t="s">
        <v>76</v>
      </c>
      <c r="C44" s="30" t="s">
        <v>77</v>
      </c>
      <c r="D44" s="31">
        <v>24</v>
      </c>
      <c r="E44" s="21"/>
    </row>
    <row r="45" spans="1:5" ht="15">
      <c r="A45" s="28"/>
      <c r="B45" s="29" t="s">
        <v>78</v>
      </c>
      <c r="C45" s="30" t="s">
        <v>79</v>
      </c>
      <c r="D45" s="31">
        <v>34</v>
      </c>
      <c r="E45" s="21"/>
    </row>
    <row r="46" spans="1:5" ht="15">
      <c r="A46" s="28"/>
      <c r="B46" s="29" t="s">
        <v>80</v>
      </c>
      <c r="C46" s="30" t="s">
        <v>81</v>
      </c>
      <c r="D46" s="31">
        <v>14</v>
      </c>
      <c r="E46" s="21"/>
    </row>
    <row r="47" spans="1:5" ht="15">
      <c r="A47" s="36"/>
      <c r="B47" s="29" t="s">
        <v>82</v>
      </c>
      <c r="C47" s="30" t="s">
        <v>83</v>
      </c>
      <c r="D47" s="31">
        <v>130</v>
      </c>
      <c r="E47" s="37"/>
    </row>
    <row r="48" spans="1:5" ht="15">
      <c r="A48" s="28"/>
      <c r="B48" s="29" t="s">
        <v>84</v>
      </c>
      <c r="C48" s="30" t="s">
        <v>85</v>
      </c>
      <c r="D48" s="31">
        <v>76</v>
      </c>
      <c r="E48" s="21"/>
    </row>
    <row r="49" spans="1:5" ht="15">
      <c r="A49" s="36"/>
      <c r="B49" s="29" t="s">
        <v>86</v>
      </c>
      <c r="C49" s="30" t="s">
        <v>87</v>
      </c>
      <c r="D49" s="31">
        <v>70</v>
      </c>
      <c r="E49" s="37"/>
    </row>
    <row r="50" spans="1:5" ht="15">
      <c r="A50" s="28"/>
      <c r="B50" s="29" t="s">
        <v>88</v>
      </c>
      <c r="C50" s="30" t="s">
        <v>89</v>
      </c>
      <c r="D50" s="31">
        <v>16</v>
      </c>
      <c r="E50" s="21"/>
    </row>
    <row r="51" spans="1:5" ht="15">
      <c r="A51" s="28"/>
      <c r="B51" s="29" t="s">
        <v>90</v>
      </c>
      <c r="C51" s="30" t="s">
        <v>91</v>
      </c>
      <c r="D51" s="31">
        <v>36</v>
      </c>
      <c r="E51" s="21"/>
    </row>
    <row r="52" spans="1:5" ht="15">
      <c r="A52" s="28"/>
      <c r="B52" s="29" t="s">
        <v>92</v>
      </c>
      <c r="C52" s="30" t="s">
        <v>93</v>
      </c>
      <c r="D52" s="31">
        <v>66</v>
      </c>
      <c r="E52" s="21"/>
    </row>
    <row r="53" spans="1:5" ht="15">
      <c r="A53" s="28"/>
      <c r="B53" s="29" t="s">
        <v>94</v>
      </c>
      <c r="C53" s="30" t="s">
        <v>95</v>
      </c>
      <c r="D53" s="31">
        <v>124</v>
      </c>
      <c r="E53" s="21"/>
    </row>
    <row r="54" spans="1:5" ht="15">
      <c r="A54" s="28"/>
      <c r="B54" s="29" t="s">
        <v>96</v>
      </c>
      <c r="C54" s="30" t="s">
        <v>97</v>
      </c>
      <c r="D54" s="31">
        <v>70</v>
      </c>
      <c r="E54" s="21"/>
    </row>
    <row r="55" spans="1:5" ht="15">
      <c r="A55" s="28"/>
      <c r="B55" s="29" t="s">
        <v>98</v>
      </c>
      <c r="C55" s="30" t="s">
        <v>99</v>
      </c>
      <c r="D55" s="31">
        <v>36</v>
      </c>
      <c r="E55" s="21"/>
    </row>
    <row r="56" spans="1:5" ht="15">
      <c r="A56" s="28"/>
      <c r="B56" s="29" t="s">
        <v>100</v>
      </c>
      <c r="C56" s="30" t="s">
        <v>101</v>
      </c>
      <c r="D56" s="31">
        <v>38</v>
      </c>
      <c r="E56" s="21"/>
    </row>
    <row r="57" spans="1:5" ht="15">
      <c r="A57" s="28"/>
      <c r="B57" s="29" t="s">
        <v>102</v>
      </c>
      <c r="C57" s="30" t="s">
        <v>103</v>
      </c>
      <c r="D57" s="31">
        <v>72</v>
      </c>
      <c r="E57" s="21"/>
    </row>
    <row r="58" spans="1:5" ht="15">
      <c r="A58" s="28"/>
      <c r="B58" s="29" t="s">
        <v>104</v>
      </c>
      <c r="C58" s="30" t="s">
        <v>105</v>
      </c>
      <c r="D58" s="31">
        <v>24</v>
      </c>
      <c r="E58" s="21"/>
    </row>
    <row r="59" spans="1:5" ht="15">
      <c r="A59" s="28"/>
      <c r="B59" s="29" t="s">
        <v>106</v>
      </c>
      <c r="C59" s="30" t="s">
        <v>107</v>
      </c>
      <c r="D59" s="31">
        <v>32</v>
      </c>
      <c r="E59" s="21"/>
    </row>
    <row r="60" spans="1:5" ht="15">
      <c r="A60" s="28"/>
      <c r="B60" s="29" t="s">
        <v>108</v>
      </c>
      <c r="C60" s="30" t="s">
        <v>109</v>
      </c>
      <c r="D60" s="31">
        <v>48</v>
      </c>
      <c r="E60" s="21"/>
    </row>
    <row r="61" spans="1:5" ht="15">
      <c r="A61" s="28"/>
      <c r="B61" s="29" t="s">
        <v>110</v>
      </c>
      <c r="C61" s="30" t="s">
        <v>111</v>
      </c>
      <c r="D61" s="31">
        <v>42</v>
      </c>
      <c r="E61" s="21"/>
    </row>
    <row r="62" spans="1:5" ht="15">
      <c r="A62" s="28"/>
      <c r="B62" s="29" t="s">
        <v>112</v>
      </c>
      <c r="C62" s="30" t="s">
        <v>113</v>
      </c>
      <c r="D62" s="31">
        <v>14</v>
      </c>
      <c r="E62" s="21"/>
    </row>
    <row r="63" spans="1:5" ht="15">
      <c r="A63" s="28"/>
      <c r="B63" s="29" t="s">
        <v>114</v>
      </c>
      <c r="C63" s="30" t="s">
        <v>115</v>
      </c>
      <c r="D63" s="31">
        <v>70</v>
      </c>
      <c r="E63" s="21"/>
    </row>
    <row r="64" spans="1:5" ht="15">
      <c r="A64" s="28"/>
      <c r="B64" s="29" t="s">
        <v>116</v>
      </c>
      <c r="C64" s="30" t="s">
        <v>117</v>
      </c>
      <c r="D64" s="31">
        <v>28</v>
      </c>
      <c r="E64" s="21"/>
    </row>
    <row r="65" spans="1:5" ht="15">
      <c r="A65" s="28"/>
      <c r="B65" s="29" t="s">
        <v>118</v>
      </c>
      <c r="C65" s="30" t="s">
        <v>119</v>
      </c>
      <c r="D65" s="31">
        <v>42</v>
      </c>
      <c r="E65" s="21"/>
    </row>
    <row r="66" spans="1:5" ht="15">
      <c r="A66" s="28"/>
      <c r="B66" s="29" t="s">
        <v>120</v>
      </c>
      <c r="C66" s="30" t="s">
        <v>121</v>
      </c>
      <c r="D66" s="31">
        <v>30</v>
      </c>
      <c r="E66" s="21"/>
    </row>
    <row r="67" spans="1:5" ht="15">
      <c r="A67" s="28"/>
      <c r="B67" s="29" t="s">
        <v>122</v>
      </c>
      <c r="C67" s="30" t="s">
        <v>123</v>
      </c>
      <c r="D67" s="31">
        <v>44</v>
      </c>
      <c r="E67" s="21"/>
    </row>
    <row r="68" spans="1:5" ht="15">
      <c r="A68" s="28"/>
      <c r="B68" s="29" t="s">
        <v>124</v>
      </c>
      <c r="C68" s="30" t="s">
        <v>125</v>
      </c>
      <c r="D68" s="31">
        <v>44</v>
      </c>
      <c r="E68" s="21"/>
    </row>
    <row r="69" spans="1:5" ht="15">
      <c r="A69" s="28"/>
      <c r="B69" s="29" t="s">
        <v>126</v>
      </c>
      <c r="C69" s="30" t="s">
        <v>127</v>
      </c>
      <c r="D69" s="31">
        <v>34</v>
      </c>
      <c r="E69" s="21"/>
    </row>
    <row r="70" spans="1:5" ht="15">
      <c r="A70" s="28"/>
      <c r="B70" s="29" t="s">
        <v>128</v>
      </c>
      <c r="C70" s="30" t="s">
        <v>129</v>
      </c>
      <c r="D70" s="31">
        <v>28</v>
      </c>
      <c r="E70" s="21"/>
    </row>
    <row r="71" spans="1:5" ht="15">
      <c r="A71" s="22"/>
      <c r="B71" s="29" t="s">
        <v>130</v>
      </c>
      <c r="C71" s="30" t="s">
        <v>131</v>
      </c>
      <c r="D71" s="31">
        <v>46</v>
      </c>
      <c r="E71" s="18"/>
    </row>
    <row r="72" spans="1:5" ht="15">
      <c r="A72" s="14"/>
      <c r="B72" s="29" t="s">
        <v>132</v>
      </c>
      <c r="C72" s="30" t="s">
        <v>133</v>
      </c>
      <c r="D72" s="31">
        <v>54</v>
      </c>
      <c r="E72" s="18"/>
    </row>
    <row r="73" spans="1:5" ht="15">
      <c r="A73" s="14"/>
      <c r="B73" s="29" t="s">
        <v>134</v>
      </c>
      <c r="C73" s="30" t="s">
        <v>135</v>
      </c>
      <c r="D73" s="31">
        <v>46</v>
      </c>
      <c r="E73" s="18"/>
    </row>
    <row r="74" spans="1:5" ht="15">
      <c r="A74" s="23"/>
      <c r="B74" s="24" t="s">
        <v>18</v>
      </c>
      <c r="C74" s="25"/>
      <c r="D74" s="17">
        <f>SUM(D75:D87)</f>
        <v>490</v>
      </c>
      <c r="E74" s="27"/>
    </row>
    <row r="75" spans="1:5" ht="15">
      <c r="A75" s="14"/>
      <c r="B75" s="29" t="s">
        <v>136</v>
      </c>
      <c r="C75" s="30" t="s">
        <v>137</v>
      </c>
      <c r="D75" s="31">
        <v>30</v>
      </c>
      <c r="E75" s="18"/>
    </row>
    <row r="76" spans="1:5" ht="15">
      <c r="A76" s="14"/>
      <c r="B76" s="29" t="s">
        <v>138</v>
      </c>
      <c r="C76" s="30" t="s">
        <v>139</v>
      </c>
      <c r="D76" s="31">
        <v>26</v>
      </c>
      <c r="E76" s="18"/>
    </row>
    <row r="77" spans="1:5" ht="15">
      <c r="A77" s="14"/>
      <c r="B77" s="29" t="s">
        <v>134</v>
      </c>
      <c r="C77" s="30" t="s">
        <v>140</v>
      </c>
      <c r="D77" s="31">
        <v>28</v>
      </c>
      <c r="E77" s="18"/>
    </row>
    <row r="78" spans="1:5" ht="15">
      <c r="A78" s="14"/>
      <c r="B78" s="29" t="s">
        <v>141</v>
      </c>
      <c r="C78" s="30" t="s">
        <v>142</v>
      </c>
      <c r="D78" s="31">
        <v>20</v>
      </c>
      <c r="E78" s="18"/>
    </row>
    <row r="79" spans="1:5" ht="15">
      <c r="A79" s="14"/>
      <c r="B79" s="29" t="s">
        <v>143</v>
      </c>
      <c r="C79" s="30" t="s">
        <v>144</v>
      </c>
      <c r="D79" s="31">
        <v>34</v>
      </c>
      <c r="E79" s="18"/>
    </row>
    <row r="80" spans="1:5" ht="15">
      <c r="A80" s="14"/>
      <c r="B80" s="29" t="s">
        <v>145</v>
      </c>
      <c r="C80" s="30" t="s">
        <v>146</v>
      </c>
      <c r="D80" s="31">
        <v>12</v>
      </c>
      <c r="E80" s="18"/>
    </row>
    <row r="81" spans="1:5" ht="15">
      <c r="A81" s="14"/>
      <c r="B81" s="29" t="s">
        <v>147</v>
      </c>
      <c r="C81" s="30" t="s">
        <v>148</v>
      </c>
      <c r="D81" s="31">
        <v>88</v>
      </c>
      <c r="E81" s="18"/>
    </row>
    <row r="82" spans="1:5" ht="15">
      <c r="A82" s="14"/>
      <c r="B82" s="29" t="s">
        <v>149</v>
      </c>
      <c r="C82" s="30" t="s">
        <v>150</v>
      </c>
      <c r="D82" s="31">
        <v>10</v>
      </c>
      <c r="E82" s="18"/>
    </row>
    <row r="83" spans="1:5" ht="15">
      <c r="A83" s="14"/>
      <c r="B83" s="29" t="s">
        <v>151</v>
      </c>
      <c r="C83" s="30" t="s">
        <v>152</v>
      </c>
      <c r="D83" s="31">
        <v>56</v>
      </c>
      <c r="E83" s="18"/>
    </row>
    <row r="84" spans="1:5" ht="15">
      <c r="A84" s="14"/>
      <c r="B84" s="29" t="s">
        <v>153</v>
      </c>
      <c r="C84" s="30" t="s">
        <v>154</v>
      </c>
      <c r="D84" s="31">
        <v>80</v>
      </c>
      <c r="E84" s="18"/>
    </row>
    <row r="85" spans="1:5" ht="15">
      <c r="A85" s="14"/>
      <c r="B85" s="29" t="s">
        <v>155</v>
      </c>
      <c r="C85" s="30" t="s">
        <v>156</v>
      </c>
      <c r="D85" s="31">
        <v>50</v>
      </c>
      <c r="E85" s="18"/>
    </row>
    <row r="86" spans="1:5" ht="15">
      <c r="A86" s="14"/>
      <c r="B86" s="29" t="s">
        <v>157</v>
      </c>
      <c r="C86" s="30" t="s">
        <v>158</v>
      </c>
      <c r="D86" s="31">
        <v>24</v>
      </c>
      <c r="E86" s="18"/>
    </row>
    <row r="87" spans="1:5" ht="15">
      <c r="A87" s="14"/>
      <c r="B87" s="29" t="s">
        <v>159</v>
      </c>
      <c r="C87" s="30" t="s">
        <v>160</v>
      </c>
      <c r="D87" s="31">
        <v>32</v>
      </c>
      <c r="E87" s="18"/>
    </row>
    <row r="88" spans="1:5" ht="15">
      <c r="A88" s="22" t="s">
        <v>161</v>
      </c>
      <c r="B88" s="19"/>
      <c r="C88" s="20"/>
      <c r="D88" s="17">
        <f>D89+D112</f>
        <v>3188</v>
      </c>
      <c r="E88" s="18" t="s">
        <v>59</v>
      </c>
    </row>
    <row r="89" spans="1:5" ht="15">
      <c r="A89" s="23"/>
      <c r="B89" s="24" t="s">
        <v>10</v>
      </c>
      <c r="C89" s="25"/>
      <c r="D89" s="17">
        <v>1872</v>
      </c>
      <c r="E89" s="27"/>
    </row>
    <row r="90" spans="1:5" ht="15">
      <c r="A90" s="14"/>
      <c r="B90" s="29" t="s">
        <v>162</v>
      </c>
      <c r="C90" s="30" t="s">
        <v>163</v>
      </c>
      <c r="D90" s="31">
        <v>92</v>
      </c>
      <c r="E90" s="18"/>
    </row>
    <row r="91" spans="1:5" ht="15">
      <c r="A91" s="14"/>
      <c r="B91" s="29" t="s">
        <v>164</v>
      </c>
      <c r="C91" s="30" t="s">
        <v>165</v>
      </c>
      <c r="D91" s="31">
        <v>60</v>
      </c>
      <c r="E91" s="18"/>
    </row>
    <row r="92" spans="1:5" ht="15">
      <c r="A92" s="14"/>
      <c r="B92" s="29" t="s">
        <v>166</v>
      </c>
      <c r="C92" s="30" t="s">
        <v>167</v>
      </c>
      <c r="D92" s="31">
        <v>92</v>
      </c>
      <c r="E92" s="18"/>
    </row>
    <row r="93" spans="1:5" ht="15">
      <c r="A93" s="14"/>
      <c r="B93" s="29" t="s">
        <v>168</v>
      </c>
      <c r="C93" s="30" t="s">
        <v>169</v>
      </c>
      <c r="D93" s="31">
        <v>60</v>
      </c>
      <c r="E93" s="18"/>
    </row>
    <row r="94" spans="1:5" ht="15">
      <c r="A94" s="14"/>
      <c r="B94" s="29" t="s">
        <v>170</v>
      </c>
      <c r="C94" s="30" t="s">
        <v>171</v>
      </c>
      <c r="D94" s="31">
        <v>50</v>
      </c>
      <c r="E94" s="18"/>
    </row>
    <row r="95" spans="1:5" ht="15">
      <c r="A95" s="14"/>
      <c r="B95" s="29" t="s">
        <v>172</v>
      </c>
      <c r="C95" s="30" t="s">
        <v>173</v>
      </c>
      <c r="D95" s="31">
        <v>56</v>
      </c>
      <c r="E95" s="18"/>
    </row>
    <row r="96" spans="1:5" ht="15">
      <c r="A96" s="14"/>
      <c r="B96" s="29" t="s">
        <v>174</v>
      </c>
      <c r="C96" s="30" t="s">
        <v>175</v>
      </c>
      <c r="D96" s="31">
        <v>90</v>
      </c>
      <c r="E96" s="18"/>
    </row>
    <row r="97" spans="1:5" ht="15">
      <c r="A97" s="14"/>
      <c r="B97" s="29" t="s">
        <v>176</v>
      </c>
      <c r="C97" s="30" t="s">
        <v>177</v>
      </c>
      <c r="D97" s="31">
        <v>198</v>
      </c>
      <c r="E97" s="18"/>
    </row>
    <row r="98" spans="1:5" ht="15">
      <c r="A98" s="28"/>
      <c r="B98" s="29" t="s">
        <v>178</v>
      </c>
      <c r="C98" s="30" t="s">
        <v>179</v>
      </c>
      <c r="D98" s="31">
        <v>76</v>
      </c>
      <c r="E98" s="21"/>
    </row>
    <row r="99" spans="1:5" ht="15">
      <c r="A99" s="28"/>
      <c r="B99" s="29" t="s">
        <v>180</v>
      </c>
      <c r="C99" s="30" t="s">
        <v>181</v>
      </c>
      <c r="D99" s="31">
        <v>52</v>
      </c>
      <c r="E99" s="21"/>
    </row>
    <row r="100" spans="1:5" ht="15">
      <c r="A100" s="28"/>
      <c r="B100" s="29" t="s">
        <v>182</v>
      </c>
      <c r="C100" s="30" t="s">
        <v>183</v>
      </c>
      <c r="D100" s="31">
        <v>30</v>
      </c>
      <c r="E100" s="21"/>
    </row>
    <row r="101" spans="1:5" ht="15">
      <c r="A101" s="28"/>
      <c r="B101" s="29" t="s">
        <v>184</v>
      </c>
      <c r="C101" s="30" t="s">
        <v>185</v>
      </c>
      <c r="D101" s="31">
        <v>134</v>
      </c>
      <c r="E101" s="21"/>
    </row>
    <row r="102" spans="1:5" ht="15">
      <c r="A102" s="28"/>
      <c r="B102" s="29" t="s">
        <v>186</v>
      </c>
      <c r="C102" s="30" t="s">
        <v>187</v>
      </c>
      <c r="D102" s="31">
        <v>130</v>
      </c>
      <c r="E102" s="21"/>
    </row>
    <row r="103" spans="1:5" ht="15">
      <c r="A103" s="28"/>
      <c r="B103" s="29" t="s">
        <v>188</v>
      </c>
      <c r="C103" s="30" t="s">
        <v>189</v>
      </c>
      <c r="D103" s="31">
        <v>56</v>
      </c>
      <c r="E103" s="21"/>
    </row>
    <row r="104" spans="1:5" ht="15">
      <c r="A104" s="28"/>
      <c r="B104" s="29" t="s">
        <v>190</v>
      </c>
      <c r="C104" s="30" t="s">
        <v>191</v>
      </c>
      <c r="D104" s="31">
        <v>58</v>
      </c>
      <c r="E104" s="21"/>
    </row>
    <row r="105" spans="1:5" ht="15">
      <c r="A105" s="28"/>
      <c r="B105" s="29" t="s">
        <v>192</v>
      </c>
      <c r="C105" s="30" t="s">
        <v>193</v>
      </c>
      <c r="D105" s="31">
        <v>56</v>
      </c>
      <c r="E105" s="21"/>
    </row>
    <row r="106" spans="1:5" ht="15">
      <c r="A106" s="28"/>
      <c r="B106" s="29" t="s">
        <v>194</v>
      </c>
      <c r="C106" s="30" t="s">
        <v>195</v>
      </c>
      <c r="D106" s="31">
        <v>166</v>
      </c>
      <c r="E106" s="21"/>
    </row>
    <row r="107" spans="1:5" ht="15">
      <c r="A107" s="28"/>
      <c r="B107" s="29" t="s">
        <v>196</v>
      </c>
      <c r="C107" s="30" t="s">
        <v>197</v>
      </c>
      <c r="D107" s="31">
        <v>114</v>
      </c>
      <c r="E107" s="21"/>
    </row>
    <row r="108" spans="1:5" ht="15">
      <c r="A108" s="28"/>
      <c r="B108" s="29" t="s">
        <v>198</v>
      </c>
      <c r="C108" s="30" t="s">
        <v>199</v>
      </c>
      <c r="D108" s="31">
        <v>38</v>
      </c>
      <c r="E108" s="21"/>
    </row>
    <row r="109" spans="1:5" ht="15">
      <c r="A109" s="28"/>
      <c r="B109" s="29" t="s">
        <v>200</v>
      </c>
      <c r="C109" s="30" t="s">
        <v>201</v>
      </c>
      <c r="D109" s="31">
        <v>142</v>
      </c>
      <c r="E109" s="21"/>
    </row>
    <row r="110" spans="1:5" ht="15">
      <c r="A110" s="28"/>
      <c r="B110" s="29" t="s">
        <v>202</v>
      </c>
      <c r="C110" s="30" t="s">
        <v>203</v>
      </c>
      <c r="D110" s="31">
        <v>64</v>
      </c>
      <c r="E110" s="21"/>
    </row>
    <row r="111" spans="1:5" ht="15">
      <c r="A111" s="28"/>
      <c r="B111" s="29" t="s">
        <v>204</v>
      </c>
      <c r="C111" s="30" t="s">
        <v>205</v>
      </c>
      <c r="D111" s="31">
        <v>58</v>
      </c>
      <c r="E111" s="21"/>
    </row>
    <row r="112" spans="1:5" ht="15">
      <c r="A112" s="23"/>
      <c r="B112" s="24" t="s">
        <v>18</v>
      </c>
      <c r="C112" s="25"/>
      <c r="D112" s="17">
        <f>SUM(D113:D147)</f>
        <v>1316</v>
      </c>
      <c r="E112" s="27"/>
    </row>
    <row r="113" spans="1:5" ht="15">
      <c r="A113" s="28"/>
      <c r="B113" s="29" t="s">
        <v>206</v>
      </c>
      <c r="C113" s="30" t="s">
        <v>207</v>
      </c>
      <c r="D113" s="31">
        <v>184</v>
      </c>
      <c r="E113" s="21"/>
    </row>
    <row r="114" spans="1:5" ht="24">
      <c r="A114" s="28"/>
      <c r="B114" s="29" t="s">
        <v>206</v>
      </c>
      <c r="C114" s="30" t="s">
        <v>208</v>
      </c>
      <c r="D114" s="31">
        <v>22</v>
      </c>
      <c r="E114" s="21"/>
    </row>
    <row r="115" spans="1:5" ht="15">
      <c r="A115" s="28"/>
      <c r="B115" s="29" t="s">
        <v>209</v>
      </c>
      <c r="C115" s="30" t="s">
        <v>210</v>
      </c>
      <c r="D115" s="31">
        <v>64</v>
      </c>
      <c r="E115" s="21"/>
    </row>
    <row r="116" spans="1:5" ht="15">
      <c r="A116" s="28"/>
      <c r="B116" s="29" t="s">
        <v>211</v>
      </c>
      <c r="C116" s="30" t="s">
        <v>212</v>
      </c>
      <c r="D116" s="31">
        <v>18</v>
      </c>
      <c r="E116" s="21"/>
    </row>
    <row r="117" spans="1:5" ht="15">
      <c r="A117" s="28"/>
      <c r="B117" s="29" t="s">
        <v>213</v>
      </c>
      <c r="C117" s="30" t="s">
        <v>214</v>
      </c>
      <c r="D117" s="31">
        <v>68</v>
      </c>
      <c r="E117" s="21"/>
    </row>
    <row r="118" spans="1:5" ht="15">
      <c r="A118" s="28"/>
      <c r="B118" s="29" t="s">
        <v>215</v>
      </c>
      <c r="C118" s="30" t="s">
        <v>216</v>
      </c>
      <c r="D118" s="31">
        <v>22</v>
      </c>
      <c r="E118" s="21"/>
    </row>
    <row r="119" spans="1:5" ht="15">
      <c r="A119" s="28"/>
      <c r="B119" s="29" t="s">
        <v>217</v>
      </c>
      <c r="C119" s="30" t="s">
        <v>218</v>
      </c>
      <c r="D119" s="31">
        <v>16</v>
      </c>
      <c r="E119" s="21"/>
    </row>
    <row r="120" spans="1:5" ht="15">
      <c r="A120" s="28"/>
      <c r="B120" s="29" t="s">
        <v>219</v>
      </c>
      <c r="C120" s="30" t="s">
        <v>220</v>
      </c>
      <c r="D120" s="31">
        <v>20</v>
      </c>
      <c r="E120" s="21"/>
    </row>
    <row r="121" spans="1:5" ht="15">
      <c r="A121" s="28"/>
      <c r="B121" s="29" t="s">
        <v>221</v>
      </c>
      <c r="C121" s="30" t="s">
        <v>222</v>
      </c>
      <c r="D121" s="31">
        <v>16</v>
      </c>
      <c r="E121" s="21"/>
    </row>
    <row r="122" spans="1:5" ht="15">
      <c r="A122" s="28"/>
      <c r="B122" s="29" t="s">
        <v>223</v>
      </c>
      <c r="C122" s="30" t="s">
        <v>224</v>
      </c>
      <c r="D122" s="31">
        <v>38</v>
      </c>
      <c r="E122" s="21"/>
    </row>
    <row r="123" spans="1:5" ht="15">
      <c r="A123" s="28"/>
      <c r="B123" s="29" t="s">
        <v>225</v>
      </c>
      <c r="C123" s="30" t="s">
        <v>226</v>
      </c>
      <c r="D123" s="31">
        <v>18</v>
      </c>
      <c r="E123" s="21"/>
    </row>
    <row r="124" spans="1:5" ht="15">
      <c r="A124" s="28"/>
      <c r="B124" s="29" t="s">
        <v>227</v>
      </c>
      <c r="C124" s="30" t="s">
        <v>228</v>
      </c>
      <c r="D124" s="31">
        <v>26</v>
      </c>
      <c r="E124" s="21"/>
    </row>
    <row r="125" spans="1:5" ht="15">
      <c r="A125" s="28"/>
      <c r="B125" s="29" t="s">
        <v>229</v>
      </c>
      <c r="C125" s="30" t="s">
        <v>230</v>
      </c>
      <c r="D125" s="31">
        <v>2</v>
      </c>
      <c r="E125" s="21"/>
    </row>
    <row r="126" spans="1:5" ht="15">
      <c r="A126" s="28"/>
      <c r="B126" s="29" t="s">
        <v>231</v>
      </c>
      <c r="C126" s="30" t="s">
        <v>232</v>
      </c>
      <c r="D126" s="31">
        <v>32</v>
      </c>
      <c r="E126" s="21"/>
    </row>
    <row r="127" spans="1:5" ht="15">
      <c r="A127" s="28"/>
      <c r="B127" s="29" t="s">
        <v>233</v>
      </c>
      <c r="C127" s="30" t="s">
        <v>234</v>
      </c>
      <c r="D127" s="31">
        <v>22</v>
      </c>
      <c r="E127" s="21"/>
    </row>
    <row r="128" spans="1:5" ht="15">
      <c r="A128" s="28"/>
      <c r="B128" s="29" t="s">
        <v>235</v>
      </c>
      <c r="C128" s="30" t="s">
        <v>236</v>
      </c>
      <c r="D128" s="31">
        <v>6</v>
      </c>
      <c r="E128" s="21"/>
    </row>
    <row r="129" spans="1:5" ht="15">
      <c r="A129" s="28"/>
      <c r="B129" s="29" t="s">
        <v>237</v>
      </c>
      <c r="C129" s="30" t="s">
        <v>238</v>
      </c>
      <c r="D129" s="31">
        <v>36</v>
      </c>
      <c r="E129" s="21"/>
    </row>
    <row r="130" spans="1:5" ht="15">
      <c r="A130" s="28"/>
      <c r="B130" s="29" t="s">
        <v>239</v>
      </c>
      <c r="C130" s="30" t="s">
        <v>240</v>
      </c>
      <c r="D130" s="31">
        <v>38</v>
      </c>
      <c r="E130" s="21"/>
    </row>
    <row r="131" spans="1:5" ht="15">
      <c r="A131" s="28"/>
      <c r="B131" s="29" t="s">
        <v>241</v>
      </c>
      <c r="C131" s="30" t="s">
        <v>242</v>
      </c>
      <c r="D131" s="31">
        <v>70</v>
      </c>
      <c r="E131" s="21"/>
    </row>
    <row r="132" spans="1:5" ht="15">
      <c r="A132" s="28"/>
      <c r="B132" s="29" t="s">
        <v>243</v>
      </c>
      <c r="C132" s="30" t="s">
        <v>244</v>
      </c>
      <c r="D132" s="31">
        <v>20</v>
      </c>
      <c r="E132" s="21"/>
    </row>
    <row r="133" spans="1:5" ht="15">
      <c r="A133" s="28"/>
      <c r="B133" s="29" t="s">
        <v>245</v>
      </c>
      <c r="C133" s="30" t="s">
        <v>246</v>
      </c>
      <c r="D133" s="31">
        <v>106</v>
      </c>
      <c r="E133" s="21"/>
    </row>
    <row r="134" spans="1:5" ht="15">
      <c r="A134" s="28"/>
      <c r="B134" s="29" t="s">
        <v>247</v>
      </c>
      <c r="C134" s="30" t="s">
        <v>248</v>
      </c>
      <c r="D134" s="31">
        <v>10</v>
      </c>
      <c r="E134" s="21"/>
    </row>
    <row r="135" spans="1:5" ht="15">
      <c r="A135" s="28"/>
      <c r="B135" s="29" t="s">
        <v>249</v>
      </c>
      <c r="C135" s="30" t="s">
        <v>250</v>
      </c>
      <c r="D135" s="31">
        <v>68</v>
      </c>
      <c r="E135" s="21"/>
    </row>
    <row r="136" spans="1:5" ht="15">
      <c r="A136" s="28"/>
      <c r="B136" s="29" t="s">
        <v>251</v>
      </c>
      <c r="C136" s="30" t="s">
        <v>252</v>
      </c>
      <c r="D136" s="31">
        <v>28</v>
      </c>
      <c r="E136" s="21"/>
    </row>
    <row r="137" spans="1:5" ht="15">
      <c r="A137" s="28"/>
      <c r="B137" s="29" t="s">
        <v>253</v>
      </c>
      <c r="C137" s="30" t="s">
        <v>254</v>
      </c>
      <c r="D137" s="31">
        <v>28</v>
      </c>
      <c r="E137" s="21"/>
    </row>
    <row r="138" spans="1:5" ht="15">
      <c r="A138" s="28"/>
      <c r="B138" s="29" t="s">
        <v>255</v>
      </c>
      <c r="C138" s="30" t="s">
        <v>256</v>
      </c>
      <c r="D138" s="31">
        <v>36</v>
      </c>
      <c r="E138" s="21"/>
    </row>
    <row r="139" spans="1:5" ht="15">
      <c r="A139" s="28"/>
      <c r="B139" s="29" t="s">
        <v>257</v>
      </c>
      <c r="C139" s="30" t="s">
        <v>258</v>
      </c>
      <c r="D139" s="31">
        <v>30</v>
      </c>
      <c r="E139" s="21"/>
    </row>
    <row r="140" spans="1:5" ht="15">
      <c r="A140" s="28"/>
      <c r="B140" s="29" t="s">
        <v>259</v>
      </c>
      <c r="C140" s="30" t="s">
        <v>260</v>
      </c>
      <c r="D140" s="31">
        <v>8</v>
      </c>
      <c r="E140" s="21"/>
    </row>
    <row r="141" spans="1:5" ht="15">
      <c r="A141" s="28"/>
      <c r="B141" s="29" t="s">
        <v>261</v>
      </c>
      <c r="C141" s="30" t="s">
        <v>262</v>
      </c>
      <c r="D141" s="31">
        <v>48</v>
      </c>
      <c r="E141" s="21"/>
    </row>
    <row r="142" spans="1:5" ht="15">
      <c r="A142" s="28"/>
      <c r="B142" s="29" t="s">
        <v>263</v>
      </c>
      <c r="C142" s="30" t="s">
        <v>264</v>
      </c>
      <c r="D142" s="31">
        <v>20</v>
      </c>
      <c r="E142" s="21"/>
    </row>
    <row r="143" spans="1:5" ht="15">
      <c r="A143" s="28"/>
      <c r="B143" s="29" t="s">
        <v>265</v>
      </c>
      <c r="C143" s="30" t="s">
        <v>266</v>
      </c>
      <c r="D143" s="31">
        <v>24</v>
      </c>
      <c r="E143" s="21"/>
    </row>
    <row r="144" spans="1:5" ht="15">
      <c r="A144" s="28"/>
      <c r="B144" s="29" t="s">
        <v>267</v>
      </c>
      <c r="C144" s="30" t="s">
        <v>268</v>
      </c>
      <c r="D144" s="31">
        <v>26</v>
      </c>
      <c r="E144" s="21"/>
    </row>
    <row r="145" spans="1:5" ht="15">
      <c r="A145" s="28"/>
      <c r="B145" s="29" t="s">
        <v>269</v>
      </c>
      <c r="C145" s="30" t="s">
        <v>270</v>
      </c>
      <c r="D145" s="31">
        <v>44</v>
      </c>
      <c r="E145" s="21"/>
    </row>
    <row r="146" spans="1:5" ht="15">
      <c r="A146" s="28"/>
      <c r="B146" s="29" t="s">
        <v>271</v>
      </c>
      <c r="C146" s="30" t="s">
        <v>272</v>
      </c>
      <c r="D146" s="31">
        <v>40</v>
      </c>
      <c r="E146" s="21"/>
    </row>
    <row r="147" spans="1:5" ht="15">
      <c r="A147" s="28"/>
      <c r="B147" s="29" t="s">
        <v>273</v>
      </c>
      <c r="C147" s="30" t="s">
        <v>274</v>
      </c>
      <c r="D147" s="31">
        <v>62</v>
      </c>
      <c r="E147" s="21"/>
    </row>
    <row r="148" spans="1:5" ht="15">
      <c r="A148" s="22" t="s">
        <v>275</v>
      </c>
      <c r="B148" s="19"/>
      <c r="C148" s="20"/>
      <c r="D148" s="17">
        <v>2854</v>
      </c>
      <c r="E148" s="18" t="s">
        <v>59</v>
      </c>
    </row>
    <row r="149" spans="1:5" ht="15">
      <c r="A149" s="23"/>
      <c r="B149" s="24" t="s">
        <v>10</v>
      </c>
      <c r="C149" s="25" t="s">
        <v>276</v>
      </c>
      <c r="D149" s="17">
        <v>200</v>
      </c>
      <c r="E149" s="27"/>
    </row>
    <row r="150" spans="1:5" ht="15">
      <c r="A150" s="23"/>
      <c r="B150" s="24" t="s">
        <v>18</v>
      </c>
      <c r="C150" s="25" t="s">
        <v>277</v>
      </c>
      <c r="D150" s="17">
        <v>2654</v>
      </c>
      <c r="E150" s="27"/>
    </row>
    <row r="151" spans="1:5" ht="15">
      <c r="A151" s="22" t="s">
        <v>278</v>
      </c>
      <c r="B151" s="19"/>
      <c r="C151" s="20"/>
      <c r="D151" s="17">
        <f>D152+D169</f>
        <v>1978</v>
      </c>
      <c r="E151" s="18" t="s">
        <v>59</v>
      </c>
    </row>
    <row r="152" spans="1:5" ht="15">
      <c r="A152" s="23"/>
      <c r="B152" s="24" t="s">
        <v>10</v>
      </c>
      <c r="C152" s="25"/>
      <c r="D152" s="17">
        <v>1152</v>
      </c>
      <c r="E152" s="27"/>
    </row>
    <row r="153" spans="1:5" ht="15">
      <c r="A153" s="28"/>
      <c r="B153" s="29" t="s">
        <v>279</v>
      </c>
      <c r="C153" s="30" t="s">
        <v>280</v>
      </c>
      <c r="D153" s="31">
        <v>56</v>
      </c>
      <c r="E153" s="21"/>
    </row>
    <row r="154" spans="1:5" ht="15">
      <c r="A154" s="28"/>
      <c r="B154" s="29" t="s">
        <v>281</v>
      </c>
      <c r="C154" s="30" t="s">
        <v>282</v>
      </c>
      <c r="D154" s="31">
        <v>70</v>
      </c>
      <c r="E154" s="21"/>
    </row>
    <row r="155" spans="1:5" ht="15">
      <c r="A155" s="28"/>
      <c r="B155" s="29" t="s">
        <v>283</v>
      </c>
      <c r="C155" s="30" t="s">
        <v>284</v>
      </c>
      <c r="D155" s="31">
        <v>54</v>
      </c>
      <c r="E155" s="21"/>
    </row>
    <row r="156" spans="1:5" ht="15">
      <c r="A156" s="28"/>
      <c r="B156" s="29" t="s">
        <v>285</v>
      </c>
      <c r="C156" s="30" t="s">
        <v>286</v>
      </c>
      <c r="D156" s="31">
        <v>142</v>
      </c>
      <c r="E156" s="21"/>
    </row>
    <row r="157" spans="1:5" ht="15">
      <c r="A157" s="28"/>
      <c r="B157" s="29" t="s">
        <v>287</v>
      </c>
      <c r="C157" s="30" t="s">
        <v>288</v>
      </c>
      <c r="D157" s="31">
        <v>62</v>
      </c>
      <c r="E157" s="21"/>
    </row>
    <row r="158" spans="1:5" ht="15">
      <c r="A158" s="28"/>
      <c r="B158" s="29" t="s">
        <v>289</v>
      </c>
      <c r="C158" s="30" t="s">
        <v>290</v>
      </c>
      <c r="D158" s="31">
        <v>86</v>
      </c>
      <c r="E158" s="21"/>
    </row>
    <row r="159" spans="1:5" ht="15">
      <c r="A159" s="28"/>
      <c r="B159" s="29" t="s">
        <v>291</v>
      </c>
      <c r="C159" s="30" t="s">
        <v>292</v>
      </c>
      <c r="D159" s="31">
        <v>54</v>
      </c>
      <c r="E159" s="21"/>
    </row>
    <row r="160" spans="1:5" ht="15">
      <c r="A160" s="28"/>
      <c r="B160" s="29" t="s">
        <v>293</v>
      </c>
      <c r="C160" s="30" t="s">
        <v>294</v>
      </c>
      <c r="D160" s="31">
        <v>42</v>
      </c>
      <c r="E160" s="21"/>
    </row>
    <row r="161" spans="1:5" ht="15">
      <c r="A161" s="28"/>
      <c r="B161" s="29" t="s">
        <v>295</v>
      </c>
      <c r="C161" s="30" t="s">
        <v>296</v>
      </c>
      <c r="D161" s="31">
        <v>84</v>
      </c>
      <c r="E161" s="21"/>
    </row>
    <row r="162" spans="1:5" ht="15">
      <c r="A162" s="28"/>
      <c r="B162" s="29" t="s">
        <v>297</v>
      </c>
      <c r="C162" s="30" t="s">
        <v>298</v>
      </c>
      <c r="D162" s="31">
        <v>74</v>
      </c>
      <c r="E162" s="21"/>
    </row>
    <row r="163" spans="1:5" ht="15">
      <c r="A163" s="28"/>
      <c r="B163" s="29" t="s">
        <v>299</v>
      </c>
      <c r="C163" s="30" t="s">
        <v>300</v>
      </c>
      <c r="D163" s="31">
        <v>62</v>
      </c>
      <c r="E163" s="21"/>
    </row>
    <row r="164" spans="1:5" ht="15">
      <c r="A164" s="28"/>
      <c r="B164" s="29" t="s">
        <v>301</v>
      </c>
      <c r="C164" s="30" t="s">
        <v>302</v>
      </c>
      <c r="D164" s="31">
        <v>56</v>
      </c>
      <c r="E164" s="21"/>
    </row>
    <row r="165" spans="1:5" ht="15">
      <c r="A165" s="28"/>
      <c r="B165" s="29" t="s">
        <v>303</v>
      </c>
      <c r="C165" s="30" t="s">
        <v>304</v>
      </c>
      <c r="D165" s="31">
        <v>70</v>
      </c>
      <c r="E165" s="21"/>
    </row>
    <row r="166" spans="1:5" ht="15">
      <c r="A166" s="28"/>
      <c r="B166" s="29" t="s">
        <v>305</v>
      </c>
      <c r="C166" s="30" t="s">
        <v>306</v>
      </c>
      <c r="D166" s="31">
        <v>90</v>
      </c>
      <c r="E166" s="21"/>
    </row>
    <row r="167" spans="1:5" ht="15">
      <c r="A167" s="28"/>
      <c r="B167" s="29" t="s">
        <v>307</v>
      </c>
      <c r="C167" s="30" t="s">
        <v>308</v>
      </c>
      <c r="D167" s="31">
        <v>104</v>
      </c>
      <c r="E167" s="21"/>
    </row>
    <row r="168" spans="1:5" ht="15">
      <c r="A168" s="28"/>
      <c r="B168" s="29" t="s">
        <v>309</v>
      </c>
      <c r="C168" s="30" t="s">
        <v>310</v>
      </c>
      <c r="D168" s="31">
        <v>46</v>
      </c>
      <c r="E168" s="21"/>
    </row>
    <row r="169" spans="1:5" ht="15">
      <c r="A169" s="23"/>
      <c r="B169" s="24" t="s">
        <v>18</v>
      </c>
      <c r="C169" s="25"/>
      <c r="D169" s="17">
        <f>SUM(D170:D192)</f>
        <v>826</v>
      </c>
      <c r="E169" s="27"/>
    </row>
    <row r="170" spans="1:5" ht="15">
      <c r="A170" s="28"/>
      <c r="B170" s="29" t="s">
        <v>311</v>
      </c>
      <c r="C170" s="30" t="s">
        <v>312</v>
      </c>
      <c r="D170" s="31">
        <v>60</v>
      </c>
      <c r="E170" s="21"/>
    </row>
    <row r="171" spans="1:5" ht="15">
      <c r="A171" s="28"/>
      <c r="B171" s="29" t="s">
        <v>313</v>
      </c>
      <c r="C171" s="30" t="s">
        <v>314</v>
      </c>
      <c r="D171" s="31">
        <v>10</v>
      </c>
      <c r="E171" s="21"/>
    </row>
    <row r="172" spans="1:5" ht="15">
      <c r="A172" s="28"/>
      <c r="B172" s="29" t="s">
        <v>315</v>
      </c>
      <c r="C172" s="30" t="s">
        <v>316</v>
      </c>
      <c r="D172" s="31">
        <v>26</v>
      </c>
      <c r="E172" s="21"/>
    </row>
    <row r="173" spans="1:5" ht="15">
      <c r="A173" s="28"/>
      <c r="B173" s="29" t="s">
        <v>317</v>
      </c>
      <c r="C173" s="30" t="s">
        <v>318</v>
      </c>
      <c r="D173" s="31">
        <v>58</v>
      </c>
      <c r="E173" s="21"/>
    </row>
    <row r="174" spans="1:5" ht="15">
      <c r="A174" s="28"/>
      <c r="B174" s="29" t="s">
        <v>319</v>
      </c>
      <c r="C174" s="30" t="s">
        <v>320</v>
      </c>
      <c r="D174" s="31">
        <v>16</v>
      </c>
      <c r="E174" s="21"/>
    </row>
    <row r="175" spans="1:5" ht="15">
      <c r="A175" s="28"/>
      <c r="B175" s="29" t="s">
        <v>321</v>
      </c>
      <c r="C175" s="30" t="s">
        <v>322</v>
      </c>
      <c r="D175" s="31">
        <v>24</v>
      </c>
      <c r="E175" s="21"/>
    </row>
    <row r="176" spans="1:5" ht="15">
      <c r="A176" s="28"/>
      <c r="B176" s="29" t="s">
        <v>323</v>
      </c>
      <c r="C176" s="30" t="s">
        <v>324</v>
      </c>
      <c r="D176" s="31">
        <v>62</v>
      </c>
      <c r="E176" s="21"/>
    </row>
    <row r="177" spans="1:5" ht="24">
      <c r="A177" s="28"/>
      <c r="B177" s="29" t="s">
        <v>323</v>
      </c>
      <c r="C177" s="30" t="s">
        <v>325</v>
      </c>
      <c r="D177" s="31">
        <v>52</v>
      </c>
      <c r="E177" s="21"/>
    </row>
    <row r="178" spans="1:5" ht="15">
      <c r="A178" s="28"/>
      <c r="B178" s="29" t="s">
        <v>326</v>
      </c>
      <c r="C178" s="30" t="s">
        <v>327</v>
      </c>
      <c r="D178" s="31">
        <v>62</v>
      </c>
      <c r="E178" s="21"/>
    </row>
    <row r="179" spans="1:5" ht="15">
      <c r="A179" s="28"/>
      <c r="B179" s="29" t="s">
        <v>328</v>
      </c>
      <c r="C179" s="30" t="s">
        <v>329</v>
      </c>
      <c r="D179" s="31">
        <v>20</v>
      </c>
      <c r="E179" s="21"/>
    </row>
    <row r="180" spans="1:5" ht="15">
      <c r="A180" s="28"/>
      <c r="B180" s="29" t="s">
        <v>330</v>
      </c>
      <c r="C180" s="30" t="s">
        <v>331</v>
      </c>
      <c r="D180" s="31">
        <v>30</v>
      </c>
      <c r="E180" s="21"/>
    </row>
    <row r="181" spans="1:5" ht="15">
      <c r="A181" s="28"/>
      <c r="B181" s="29" t="s">
        <v>332</v>
      </c>
      <c r="C181" s="30" t="s">
        <v>333</v>
      </c>
      <c r="D181" s="31">
        <v>46</v>
      </c>
      <c r="E181" s="21"/>
    </row>
    <row r="182" spans="1:5" ht="15">
      <c r="A182" s="28"/>
      <c r="B182" s="29" t="s">
        <v>334</v>
      </c>
      <c r="C182" s="30" t="s">
        <v>335</v>
      </c>
      <c r="D182" s="31">
        <v>38</v>
      </c>
      <c r="E182" s="21"/>
    </row>
    <row r="183" spans="1:5" ht="15">
      <c r="A183" s="28"/>
      <c r="B183" s="29" t="s">
        <v>336</v>
      </c>
      <c r="C183" s="30" t="s">
        <v>337</v>
      </c>
      <c r="D183" s="31">
        <v>68</v>
      </c>
      <c r="E183" s="21"/>
    </row>
    <row r="184" spans="1:5" ht="15">
      <c r="A184" s="28"/>
      <c r="B184" s="29" t="s">
        <v>338</v>
      </c>
      <c r="C184" s="30" t="s">
        <v>339</v>
      </c>
      <c r="D184" s="31">
        <v>30</v>
      </c>
      <c r="E184" s="21"/>
    </row>
    <row r="185" spans="1:5" ht="15">
      <c r="A185" s="28"/>
      <c r="B185" s="29" t="s">
        <v>340</v>
      </c>
      <c r="C185" s="30" t="s">
        <v>341</v>
      </c>
      <c r="D185" s="31">
        <v>20</v>
      </c>
      <c r="E185" s="21"/>
    </row>
    <row r="186" spans="1:5" ht="15">
      <c r="A186" s="28"/>
      <c r="B186" s="29" t="s">
        <v>342</v>
      </c>
      <c r="C186" s="30" t="s">
        <v>343</v>
      </c>
      <c r="D186" s="31">
        <v>32</v>
      </c>
      <c r="E186" s="21"/>
    </row>
    <row r="187" spans="1:5" ht="15">
      <c r="A187" s="28"/>
      <c r="B187" s="29" t="s">
        <v>344</v>
      </c>
      <c r="C187" s="30" t="s">
        <v>345</v>
      </c>
      <c r="D187" s="31">
        <v>52</v>
      </c>
      <c r="E187" s="21"/>
    </row>
    <row r="188" spans="1:5" ht="15">
      <c r="A188" s="28"/>
      <c r="B188" s="29" t="s">
        <v>346</v>
      </c>
      <c r="C188" s="30" t="s">
        <v>347</v>
      </c>
      <c r="D188" s="31">
        <v>32</v>
      </c>
      <c r="E188" s="21"/>
    </row>
    <row r="189" spans="1:5" ht="15">
      <c r="A189" s="28"/>
      <c r="B189" s="29" t="s">
        <v>348</v>
      </c>
      <c r="C189" s="30" t="s">
        <v>349</v>
      </c>
      <c r="D189" s="31">
        <v>4</v>
      </c>
      <c r="E189" s="21"/>
    </row>
    <row r="190" spans="1:5" ht="15">
      <c r="A190" s="28"/>
      <c r="B190" s="29" t="s">
        <v>350</v>
      </c>
      <c r="C190" s="30" t="s">
        <v>351</v>
      </c>
      <c r="D190" s="31">
        <v>2</v>
      </c>
      <c r="E190" s="21"/>
    </row>
    <row r="191" spans="1:5" ht="15">
      <c r="A191" s="28"/>
      <c r="B191" s="29" t="s">
        <v>352</v>
      </c>
      <c r="C191" s="30" t="s">
        <v>353</v>
      </c>
      <c r="D191" s="31">
        <v>12</v>
      </c>
      <c r="E191" s="21"/>
    </row>
    <row r="192" spans="1:5" ht="15">
      <c r="A192" s="28"/>
      <c r="B192" s="29" t="s">
        <v>354</v>
      </c>
      <c r="C192" s="30" t="s">
        <v>355</v>
      </c>
      <c r="D192" s="31">
        <v>70</v>
      </c>
      <c r="E192" s="21"/>
    </row>
    <row r="193" spans="1:5" ht="15">
      <c r="A193" s="22" t="s">
        <v>356</v>
      </c>
      <c r="B193" s="19"/>
      <c r="C193" s="20"/>
      <c r="D193" s="17">
        <f>D194+D214</f>
        <v>2074</v>
      </c>
      <c r="E193" s="18" t="s">
        <v>59</v>
      </c>
    </row>
    <row r="194" spans="1:5" ht="15">
      <c r="A194" s="23"/>
      <c r="B194" s="24" t="s">
        <v>10</v>
      </c>
      <c r="C194" s="25"/>
      <c r="D194" s="17">
        <v>1334</v>
      </c>
      <c r="E194" s="27"/>
    </row>
    <row r="195" spans="1:5" ht="15">
      <c r="A195" s="28"/>
      <c r="B195" s="29" t="s">
        <v>357</v>
      </c>
      <c r="C195" s="30" t="s">
        <v>358</v>
      </c>
      <c r="D195" s="31">
        <v>86</v>
      </c>
      <c r="E195" s="21"/>
    </row>
    <row r="196" spans="1:5" ht="15">
      <c r="A196" s="28"/>
      <c r="B196" s="29" t="s">
        <v>359</v>
      </c>
      <c r="C196" s="30" t="s">
        <v>360</v>
      </c>
      <c r="D196" s="31">
        <v>98</v>
      </c>
      <c r="E196" s="21"/>
    </row>
    <row r="197" spans="1:5" ht="15">
      <c r="A197" s="28"/>
      <c r="B197" s="29" t="s">
        <v>361</v>
      </c>
      <c r="C197" s="30" t="s">
        <v>362</v>
      </c>
      <c r="D197" s="31">
        <v>58</v>
      </c>
      <c r="E197" s="21"/>
    </row>
    <row r="198" spans="1:5" ht="15">
      <c r="A198" s="28"/>
      <c r="B198" s="29" t="s">
        <v>363</v>
      </c>
      <c r="C198" s="30" t="s">
        <v>364</v>
      </c>
      <c r="D198" s="31">
        <v>84</v>
      </c>
      <c r="E198" s="21"/>
    </row>
    <row r="199" spans="1:5" ht="15">
      <c r="A199" s="28"/>
      <c r="B199" s="29" t="s">
        <v>365</v>
      </c>
      <c r="C199" s="30" t="s">
        <v>366</v>
      </c>
      <c r="D199" s="31">
        <v>40</v>
      </c>
      <c r="E199" s="21"/>
    </row>
    <row r="200" spans="1:5" ht="15">
      <c r="A200" s="28"/>
      <c r="B200" s="29" t="s">
        <v>365</v>
      </c>
      <c r="C200" s="30" t="s">
        <v>367</v>
      </c>
      <c r="D200" s="31">
        <v>78</v>
      </c>
      <c r="E200" s="21"/>
    </row>
    <row r="201" spans="1:5" ht="15">
      <c r="A201" s="28"/>
      <c r="B201" s="29" t="s">
        <v>368</v>
      </c>
      <c r="C201" s="30" t="s">
        <v>369</v>
      </c>
      <c r="D201" s="31">
        <v>8</v>
      </c>
      <c r="E201" s="21"/>
    </row>
    <row r="202" spans="1:5" ht="15">
      <c r="A202" s="28"/>
      <c r="B202" s="29" t="s">
        <v>370</v>
      </c>
      <c r="C202" s="30" t="s">
        <v>371</v>
      </c>
      <c r="D202" s="31">
        <v>90</v>
      </c>
      <c r="E202" s="21"/>
    </row>
    <row r="203" spans="1:5" ht="15">
      <c r="A203" s="28"/>
      <c r="B203" s="29" t="s">
        <v>372</v>
      </c>
      <c r="C203" s="30" t="s">
        <v>373</v>
      </c>
      <c r="D203" s="31">
        <v>112</v>
      </c>
      <c r="E203" s="21"/>
    </row>
    <row r="204" spans="1:5" ht="15">
      <c r="A204" s="28"/>
      <c r="B204" s="29" t="s">
        <v>374</v>
      </c>
      <c r="C204" s="30" t="s">
        <v>375</v>
      </c>
      <c r="D204" s="31">
        <v>84</v>
      </c>
      <c r="E204" s="21"/>
    </row>
    <row r="205" spans="1:5" ht="15">
      <c r="A205" s="28"/>
      <c r="B205" s="29" t="s">
        <v>376</v>
      </c>
      <c r="C205" s="30" t="s">
        <v>377</v>
      </c>
      <c r="D205" s="31">
        <v>50</v>
      </c>
      <c r="E205" s="21"/>
    </row>
    <row r="206" spans="1:5" ht="15">
      <c r="A206" s="28"/>
      <c r="B206" s="29" t="s">
        <v>376</v>
      </c>
      <c r="C206" s="30" t="s">
        <v>378</v>
      </c>
      <c r="D206" s="31">
        <v>54</v>
      </c>
      <c r="E206" s="21"/>
    </row>
    <row r="207" spans="1:5" ht="15">
      <c r="A207" s="28"/>
      <c r="B207" s="29" t="s">
        <v>379</v>
      </c>
      <c r="C207" s="30" t="s">
        <v>380</v>
      </c>
      <c r="D207" s="31">
        <v>110</v>
      </c>
      <c r="E207" s="21"/>
    </row>
    <row r="208" spans="1:5" ht="15">
      <c r="A208" s="28"/>
      <c r="B208" s="29" t="s">
        <v>381</v>
      </c>
      <c r="C208" s="30" t="s">
        <v>382</v>
      </c>
      <c r="D208" s="31">
        <v>40</v>
      </c>
      <c r="E208" s="21"/>
    </row>
    <row r="209" spans="1:5" ht="15">
      <c r="A209" s="28"/>
      <c r="B209" s="29" t="s">
        <v>383</v>
      </c>
      <c r="C209" s="30" t="s">
        <v>384</v>
      </c>
      <c r="D209" s="31">
        <v>62</v>
      </c>
      <c r="E209" s="21"/>
    </row>
    <row r="210" spans="1:5" ht="15">
      <c r="A210" s="28"/>
      <c r="B210" s="29" t="s">
        <v>385</v>
      </c>
      <c r="C210" s="30" t="s">
        <v>386</v>
      </c>
      <c r="D210" s="31">
        <v>78</v>
      </c>
      <c r="E210" s="21"/>
    </row>
    <row r="211" spans="1:5" ht="15">
      <c r="A211" s="28"/>
      <c r="B211" s="29" t="s">
        <v>387</v>
      </c>
      <c r="C211" s="30" t="s">
        <v>388</v>
      </c>
      <c r="D211" s="31">
        <v>76</v>
      </c>
      <c r="E211" s="21"/>
    </row>
    <row r="212" spans="1:5" ht="15">
      <c r="A212" s="28"/>
      <c r="B212" s="29" t="s">
        <v>389</v>
      </c>
      <c r="C212" s="30" t="s">
        <v>390</v>
      </c>
      <c r="D212" s="31">
        <v>48</v>
      </c>
      <c r="E212" s="21"/>
    </row>
    <row r="213" spans="1:5" ht="15">
      <c r="A213" s="28"/>
      <c r="B213" s="29" t="s">
        <v>391</v>
      </c>
      <c r="C213" s="30" t="s">
        <v>392</v>
      </c>
      <c r="D213" s="31">
        <v>78</v>
      </c>
      <c r="E213" s="21"/>
    </row>
    <row r="214" spans="1:5" ht="15">
      <c r="A214" s="23"/>
      <c r="B214" s="24" t="s">
        <v>18</v>
      </c>
      <c r="C214" s="25"/>
      <c r="D214" s="17">
        <f>SUM(D215:D245)</f>
        <v>740</v>
      </c>
      <c r="E214" s="27"/>
    </row>
    <row r="215" spans="1:5" ht="15">
      <c r="A215" s="28"/>
      <c r="B215" s="29" t="s">
        <v>393</v>
      </c>
      <c r="C215" s="30" t="s">
        <v>394</v>
      </c>
      <c r="D215" s="31">
        <v>30</v>
      </c>
      <c r="E215" s="21"/>
    </row>
    <row r="216" spans="1:5" ht="15">
      <c r="A216" s="28"/>
      <c r="B216" s="29" t="s">
        <v>393</v>
      </c>
      <c r="C216" s="30" t="s">
        <v>395</v>
      </c>
      <c r="D216" s="31">
        <v>26</v>
      </c>
      <c r="E216" s="21"/>
    </row>
    <row r="217" spans="1:5" ht="15">
      <c r="A217" s="28"/>
      <c r="B217" s="29" t="s">
        <v>396</v>
      </c>
      <c r="C217" s="30" t="s">
        <v>397</v>
      </c>
      <c r="D217" s="31">
        <v>28</v>
      </c>
      <c r="E217" s="21"/>
    </row>
    <row r="218" spans="1:5" ht="15">
      <c r="A218" s="28"/>
      <c r="B218" s="29" t="s">
        <v>396</v>
      </c>
      <c r="C218" s="30" t="s">
        <v>398</v>
      </c>
      <c r="D218" s="31">
        <v>24</v>
      </c>
      <c r="E218" s="21"/>
    </row>
    <row r="219" spans="1:5" ht="15">
      <c r="A219" s="28"/>
      <c r="B219" s="29" t="s">
        <v>399</v>
      </c>
      <c r="C219" s="30" t="s">
        <v>400</v>
      </c>
      <c r="D219" s="31">
        <v>6</v>
      </c>
      <c r="E219" s="21"/>
    </row>
    <row r="220" spans="1:5" ht="15">
      <c r="A220" s="28"/>
      <c r="B220" s="29" t="s">
        <v>401</v>
      </c>
      <c r="C220" s="30" t="s">
        <v>402</v>
      </c>
      <c r="D220" s="31">
        <v>40</v>
      </c>
      <c r="E220" s="21"/>
    </row>
    <row r="221" spans="1:5" ht="15">
      <c r="A221" s="28"/>
      <c r="B221" s="29" t="s">
        <v>403</v>
      </c>
      <c r="C221" s="30" t="s">
        <v>404</v>
      </c>
      <c r="D221" s="31">
        <v>24</v>
      </c>
      <c r="E221" s="21"/>
    </row>
    <row r="222" spans="1:5" ht="15">
      <c r="A222" s="28"/>
      <c r="B222" s="29" t="s">
        <v>405</v>
      </c>
      <c r="C222" s="30" t="s">
        <v>406</v>
      </c>
      <c r="D222" s="31">
        <v>26</v>
      </c>
      <c r="E222" s="21"/>
    </row>
    <row r="223" spans="1:5" ht="15">
      <c r="A223" s="28"/>
      <c r="B223" s="29" t="s">
        <v>407</v>
      </c>
      <c r="C223" s="30" t="s">
        <v>408</v>
      </c>
      <c r="D223" s="31">
        <v>40</v>
      </c>
      <c r="E223" s="21"/>
    </row>
    <row r="224" spans="1:5" ht="15">
      <c r="A224" s="28"/>
      <c r="B224" s="29" t="s">
        <v>365</v>
      </c>
      <c r="C224" s="30" t="s">
        <v>409</v>
      </c>
      <c r="D224" s="31">
        <v>40</v>
      </c>
      <c r="E224" s="21"/>
    </row>
    <row r="225" spans="1:5" ht="15">
      <c r="A225" s="28"/>
      <c r="B225" s="29" t="s">
        <v>410</v>
      </c>
      <c r="C225" s="30" t="s">
        <v>411</v>
      </c>
      <c r="D225" s="31">
        <v>20</v>
      </c>
      <c r="E225" s="21"/>
    </row>
    <row r="226" spans="1:5" ht="15">
      <c r="A226" s="28"/>
      <c r="B226" s="29" t="s">
        <v>412</v>
      </c>
      <c r="C226" s="30" t="s">
        <v>413</v>
      </c>
      <c r="D226" s="31">
        <v>38</v>
      </c>
      <c r="E226" s="21"/>
    </row>
    <row r="227" spans="1:5" ht="15">
      <c r="A227" s="28"/>
      <c r="B227" s="29" t="s">
        <v>414</v>
      </c>
      <c r="C227" s="30" t="s">
        <v>415</v>
      </c>
      <c r="D227" s="31">
        <v>14</v>
      </c>
      <c r="E227" s="21"/>
    </row>
    <row r="228" spans="1:5" ht="15">
      <c r="A228" s="28"/>
      <c r="B228" s="29" t="s">
        <v>416</v>
      </c>
      <c r="C228" s="30" t="s">
        <v>417</v>
      </c>
      <c r="D228" s="31">
        <v>30</v>
      </c>
      <c r="E228" s="21"/>
    </row>
    <row r="229" spans="1:5" ht="15">
      <c r="A229" s="28"/>
      <c r="B229" s="29" t="s">
        <v>418</v>
      </c>
      <c r="C229" s="30" t="s">
        <v>419</v>
      </c>
      <c r="D229" s="31">
        <v>20</v>
      </c>
      <c r="E229" s="21"/>
    </row>
    <row r="230" spans="1:5" ht="15">
      <c r="A230" s="28"/>
      <c r="B230" s="29" t="s">
        <v>420</v>
      </c>
      <c r="C230" s="30" t="s">
        <v>421</v>
      </c>
      <c r="D230" s="31">
        <v>14</v>
      </c>
      <c r="E230" s="21"/>
    </row>
    <row r="231" spans="1:5" ht="15">
      <c r="A231" s="28"/>
      <c r="B231" s="29" t="s">
        <v>422</v>
      </c>
      <c r="C231" s="30" t="s">
        <v>423</v>
      </c>
      <c r="D231" s="31">
        <v>10</v>
      </c>
      <c r="E231" s="21"/>
    </row>
    <row r="232" spans="1:5" ht="15">
      <c r="A232" s="28"/>
      <c r="B232" s="29" t="s">
        <v>424</v>
      </c>
      <c r="C232" s="30" t="s">
        <v>425</v>
      </c>
      <c r="D232" s="31">
        <v>82</v>
      </c>
      <c r="E232" s="21"/>
    </row>
    <row r="233" spans="1:5" ht="15">
      <c r="A233" s="28"/>
      <c r="B233" s="29" t="s">
        <v>426</v>
      </c>
      <c r="C233" s="30" t="s">
        <v>427</v>
      </c>
      <c r="D233" s="31">
        <v>16</v>
      </c>
      <c r="E233" s="21"/>
    </row>
    <row r="234" spans="1:5" ht="15">
      <c r="A234" s="28"/>
      <c r="B234" s="29" t="s">
        <v>428</v>
      </c>
      <c r="C234" s="30" t="s">
        <v>429</v>
      </c>
      <c r="D234" s="31">
        <v>16</v>
      </c>
      <c r="E234" s="21"/>
    </row>
    <row r="235" spans="1:5" ht="15">
      <c r="A235" s="28"/>
      <c r="B235" s="29" t="s">
        <v>430</v>
      </c>
      <c r="C235" s="30" t="s">
        <v>431</v>
      </c>
      <c r="D235" s="31">
        <v>30</v>
      </c>
      <c r="E235" s="21"/>
    </row>
    <row r="236" spans="1:5" ht="15">
      <c r="A236" s="28"/>
      <c r="B236" s="29" t="s">
        <v>432</v>
      </c>
      <c r="C236" s="30" t="s">
        <v>433</v>
      </c>
      <c r="D236" s="31">
        <v>24</v>
      </c>
      <c r="E236" s="21"/>
    </row>
    <row r="237" spans="1:5" ht="15">
      <c r="A237" s="28"/>
      <c r="B237" s="29" t="s">
        <v>434</v>
      </c>
      <c r="C237" s="30" t="s">
        <v>435</v>
      </c>
      <c r="D237" s="31">
        <v>20</v>
      </c>
      <c r="E237" s="21"/>
    </row>
    <row r="238" spans="1:5" ht="15">
      <c r="A238" s="28"/>
      <c r="B238" s="29" t="s">
        <v>436</v>
      </c>
      <c r="C238" s="30" t="s">
        <v>437</v>
      </c>
      <c r="D238" s="31">
        <v>12</v>
      </c>
      <c r="E238" s="21"/>
    </row>
    <row r="239" spans="1:5" ht="15">
      <c r="A239" s="28"/>
      <c r="B239" s="29" t="s">
        <v>438</v>
      </c>
      <c r="C239" s="30" t="s">
        <v>439</v>
      </c>
      <c r="D239" s="31">
        <v>20</v>
      </c>
      <c r="E239" s="21"/>
    </row>
    <row r="240" spans="1:5" ht="15">
      <c r="A240" s="28"/>
      <c r="B240" s="29" t="s">
        <v>440</v>
      </c>
      <c r="C240" s="30" t="s">
        <v>441</v>
      </c>
      <c r="D240" s="31">
        <v>16</v>
      </c>
      <c r="E240" s="21"/>
    </row>
    <row r="241" spans="1:5" ht="15">
      <c r="A241" s="28"/>
      <c r="B241" s="29" t="s">
        <v>442</v>
      </c>
      <c r="C241" s="30" t="s">
        <v>443</v>
      </c>
      <c r="D241" s="31">
        <v>6</v>
      </c>
      <c r="E241" s="21"/>
    </row>
    <row r="242" spans="1:5" ht="15">
      <c r="A242" s="28"/>
      <c r="B242" s="29" t="s">
        <v>444</v>
      </c>
      <c r="C242" s="30" t="s">
        <v>445</v>
      </c>
      <c r="D242" s="31">
        <v>26</v>
      </c>
      <c r="E242" s="21"/>
    </row>
    <row r="243" spans="1:5" ht="15">
      <c r="A243" s="28"/>
      <c r="B243" s="29" t="s">
        <v>446</v>
      </c>
      <c r="C243" s="30" t="s">
        <v>447</v>
      </c>
      <c r="D243" s="31">
        <v>26</v>
      </c>
      <c r="E243" s="21"/>
    </row>
    <row r="244" spans="1:5" ht="15">
      <c r="A244" s="28"/>
      <c r="B244" s="29" t="s">
        <v>448</v>
      </c>
      <c r="C244" s="30" t="s">
        <v>449</v>
      </c>
      <c r="D244" s="31">
        <v>10</v>
      </c>
      <c r="E244" s="21"/>
    </row>
    <row r="245" spans="1:5" ht="15">
      <c r="A245" s="28"/>
      <c r="B245" s="29" t="s">
        <v>450</v>
      </c>
      <c r="C245" s="30" t="s">
        <v>451</v>
      </c>
      <c r="D245" s="31">
        <v>6</v>
      </c>
      <c r="E245" s="21"/>
    </row>
  </sheetData>
  <sheetProtection/>
  <mergeCells count="1">
    <mergeCell ref="A1:E1"/>
  </mergeCells>
  <printOptions horizontalCentered="1"/>
  <pageMargins left="0.7" right="0.7" top="0.51" bottom="0.75" header="0.3" footer="0.3"/>
  <pageSetup horizontalDpi="600" verticalDpi="6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用户</dc:creator>
  <cp:keywords/>
  <dc:description/>
  <cp:lastModifiedBy>经济建设科-白山鹰</cp:lastModifiedBy>
  <cp:lastPrinted>2019-01-28T05:12:51Z</cp:lastPrinted>
  <dcterms:created xsi:type="dcterms:W3CDTF">2018-06-22T15:53:00Z</dcterms:created>
  <dcterms:modified xsi:type="dcterms:W3CDTF">2021-06-03T09:01:15Z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