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32809\Desktop\"/>
    </mc:Choice>
  </mc:AlternateContent>
  <xr:revisionPtr revIDLastSave="0" documentId="13_ncr:1_{13AC1250-6259-40EE-BA9B-568E51558ED1}" xr6:coauthVersionLast="47" xr6:coauthVersionMax="47" xr10:uidLastSave="{00000000-0000-0000-0000-000000000000}"/>
  <bookViews>
    <workbookView xWindow="-110" yWindow="-110" windowWidth="21820" windowHeight="13900" firstSheet="9" activeTab="17" xr2:uid="{00000000-000D-0000-FFFF-FFFF00000000}"/>
  </bookViews>
  <sheets>
    <sheet name="封面" sheetId="1" r:id="rId1"/>
    <sheet name="收支1" sheetId="2" r:id="rId2"/>
    <sheet name="收入2" sheetId="3" r:id="rId3"/>
    <sheet name="支出3" sheetId="4" r:id="rId4"/>
    <sheet name="财拨收支4" sheetId="5" r:id="rId5"/>
    <sheet name="一般公共支5" sheetId="6" r:id="rId6"/>
    <sheet name="基本（经济）6" sheetId="7" r:id="rId7"/>
    <sheet name="三公7" sheetId="19" r:id="rId8"/>
    <sheet name="基金8" sheetId="9" r:id="rId9"/>
    <sheet name="项目支出9" sheetId="10" r:id="rId10"/>
    <sheet name="功能10" sheetId="11" r:id="rId11"/>
    <sheet name="政府经济11" sheetId="12" r:id="rId12"/>
    <sheet name="部门经济12" sheetId="13" r:id="rId13"/>
    <sheet name="项目(债务)13" sheetId="14" r:id="rId14"/>
    <sheet name="采购14" sheetId="15" r:id="rId15"/>
    <sheet name="服务15" sheetId="16" r:id="rId16"/>
    <sheet name="整体绩效16" sheetId="17" r:id="rId17"/>
    <sheet name="项目绩效17" sheetId="18" r:id="rId18"/>
  </sheets>
  <definedNames>
    <definedName name="_xlnm.Print_Titles" localSheetId="12">部门经济12!$1:$7</definedName>
    <definedName name="_xlnm.Print_Titles" localSheetId="4">财拨收支4!$1:$6</definedName>
    <definedName name="_xlnm.Print_Titles" localSheetId="14">采购14!$1:$7</definedName>
    <definedName name="_xlnm.Print_Titles" localSheetId="15">服务15!$1:$7</definedName>
    <definedName name="_xlnm.Print_Titles" localSheetId="10">功能10!$1:$7</definedName>
    <definedName name="_xlnm.Print_Titles" localSheetId="6">'基本（经济）6'!$1:$6</definedName>
    <definedName name="_xlnm.Print_Titles" localSheetId="8">基金8!$1:$6</definedName>
    <definedName name="_xlnm.Print_Titles" localSheetId="2">收入2!$1:$7</definedName>
    <definedName name="_xlnm.Print_Titles" localSheetId="1">收支1!$1:$5</definedName>
    <definedName name="_xlnm.Print_Titles" localSheetId="13">'项目(债务)13'!$1:$7</definedName>
    <definedName name="_xlnm.Print_Titles" localSheetId="17">项目绩效17!$1:$2</definedName>
    <definedName name="_xlnm.Print_Titles" localSheetId="9">项目支出9!$1:$7</definedName>
    <definedName name="_xlnm.Print_Titles" localSheetId="5">一般公共支5!$1:$7</definedName>
    <definedName name="_xlnm.Print_Titles" localSheetId="11">政府经济11!$1:$7</definedName>
    <definedName name="_xlnm.Print_Titles" localSheetId="3">支出3!$1:$6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9" l="1"/>
  <c r="B7" i="19" s="1"/>
  <c r="G7" i="19"/>
  <c r="F7" i="19"/>
  <c r="D7" i="19" s="1"/>
</calcChain>
</file>

<file path=xl/sharedStrings.xml><?xml version="1.0" encoding="utf-8"?>
<sst xmlns="http://schemas.openxmlformats.org/spreadsheetml/2006/main" count="823" uniqueCount="423">
  <si>
    <t>收支预算总表</t>
  </si>
  <si>
    <t>表1</t>
  </si>
  <si>
    <t>单位：万元</t>
  </si>
  <si>
    <t xml:space="preserve">收     入 </t>
  </si>
  <si>
    <t>支    出</t>
  </si>
  <si>
    <t>项    目</t>
  </si>
  <si>
    <t>预算数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</si>
  <si>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</si>
  <si>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</si>
  <si>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</si>
  <si>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</si>
  <si>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</si>
  <si>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三、住房保障支出</t>
  </si>
  <si>
    <t>四、财政专户管理资金收入</t>
  </si>
  <si>
    <t>四、其他支出</t>
  </si>
  <si>
    <t>五、单位资金收入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</si>
  <si>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</si>
  <si>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</si>
  <si>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</si>
  <si>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</si>
  <si>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</si>
  <si>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</si>
  <si>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</si>
  <si>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</si>
  <si>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</si>
  <si>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 入   总   计</t>
  </si>
  <si>
    <t>支   出   总   计</t>
  </si>
  <si>
    <t>收入预算总表</t>
  </si>
  <si>
    <t>表2</t>
  </si>
  <si>
    <t>单位:万元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</si>
  <si>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</si>
  <si>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</si>
  <si>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</si>
  <si>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</si>
  <si>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</si>
  <si>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</si>
  <si>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</si>
  <si>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</si>
  <si>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</si>
  <si>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小计</t>
  </si>
  <si>
    <t>事业收入</t>
  </si>
  <si>
    <t>事业单位经营收入</t>
  </si>
  <si>
    <t>上级补助收入</t>
  </si>
  <si>
    <t>附属单位上缴收入</t>
  </si>
  <si>
    <t>其他收入</t>
  </si>
  <si>
    <t>507008 朝阳市结核病防治所</t>
  </si>
  <si>
    <t>支出预算总表</t>
  </si>
  <si>
    <t>表3</t>
  </si>
  <si>
    <t>科目编码</t>
  </si>
  <si>
    <t>科目名称</t>
  </si>
  <si>
    <t>基本支出</t>
  </si>
  <si>
    <t>项目支出</t>
  </si>
  <si>
    <t>人员经费</t>
  </si>
  <si>
    <t>公用经费</t>
  </si>
  <si>
    <t>朝阳市卫生健康委员会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</si>
  <si>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</si>
  <si>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</si>
  <si>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</si>
  <si>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</si>
  <si>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</si>
  <si>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</si>
  <si>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</si>
  <si>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</si>
  <si>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</si>
  <si>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</si>
  <si>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</si>
  <si>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</si>
  <si>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</si>
  <si>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</si>
  <si>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</si>
  <si>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</si>
  <si>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</si>
  <si>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</si>
  <si>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</si>
  <si>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</si>
  <si>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507008</t>
  </si>
  <si>
    <t>朝阳市结核病防治所</t>
  </si>
  <si>
    <t>2080502</t>
  </si>
  <si>
    <t xml:space="preserve">    事业单位离退休</t>
  </si>
  <si>
    <t>21004</t>
  </si>
  <si>
    <t xml:space="preserve">  公共卫生</t>
  </si>
  <si>
    <t>2100401</t>
  </si>
  <si>
    <t xml:space="preserve">    疾病预防控制机构</t>
  </si>
  <si>
    <t>2100499</t>
  </si>
  <si>
    <t xml:space="preserve">    其他公共卫生支出</t>
  </si>
  <si>
    <t>财政拨款收支预算总表</t>
  </si>
  <si>
    <t>表4</t>
  </si>
  <si>
    <t>收     入</t>
  </si>
  <si>
    <t>一、本年收入</t>
  </si>
  <si>
    <t>一、本年支出</t>
  </si>
  <si>
    <t>（一）一般公共预算拨款收入</t>
  </si>
  <si>
    <t>(一)社会保障和就业支出</t>
  </si>
  <si>
    <t>（二）政府性基金预算拨款收入</t>
  </si>
  <si>
    <t>(二)卫生健康支出</t>
  </si>
  <si>
    <t>（三）国有资本经营预算拨款收入</t>
  </si>
  <si>
    <t>(三)住房保障支出</t>
  </si>
  <si>
    <t>二、上年结转</t>
  </si>
  <si>
    <t>(四)其他支出</t>
  </si>
  <si>
    <t>二、年终结转结余</t>
  </si>
  <si>
    <t>一般公共预算支出表</t>
  </si>
  <si>
    <t>表5</t>
  </si>
  <si>
    <t>本年一般公共预算支出</t>
  </si>
  <si>
    <t>一般公共预算基本支出表</t>
  </si>
  <si>
    <t>表6</t>
  </si>
  <si>
    <t>部门预算支出经济分类科目</t>
  </si>
  <si>
    <t>本年一般公共预算基本支出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</si>
  <si>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</si>
  <si>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</si>
  <si>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</si>
  <si>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</si>
  <si>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</si>
  <si>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</si>
  <si>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</si>
  <si>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</si>
  <si>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</si>
  <si>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</si>
  <si>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</si>
  <si>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</si>
  <si>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30111</t>
  </si>
  <si>
    <t xml:space="preserve">  公务员医疗补助缴费</t>
  </si>
  <si>
    <t>30113</t>
  </si>
  <si>
    <t xml:space="preserve">  住房公积金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</si>
  <si>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</si>
  <si>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</si>
  <si>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</si>
  <si>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</si>
  <si>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</si>
  <si>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</si>
  <si>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</si>
  <si>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</si>
  <si>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30207</t>
  </si>
  <si>
    <t xml:space="preserve">  邮电费</t>
  </si>
  <si>
    <t>30211</t>
  </si>
  <si>
    <t xml:space="preserve">  差旅费</t>
  </si>
  <si>
    <t>30217</t>
  </si>
  <si>
    <t xml:space="preserve">  公务接待费</t>
  </si>
  <si>
    <t xml:space="preserve">  劳务费</t>
  </si>
  <si>
    <t>30231</t>
  </si>
  <si>
    <t xml:space="preserve">  公务用车运行维护费</t>
  </si>
  <si>
    <t xml:space="preserve">  其他交通费用</t>
  </si>
  <si>
    <t>30299</t>
  </si>
  <si>
    <t xml:space="preserve">  其他商品和服务支出</t>
  </si>
  <si>
    <t>303</t>
  </si>
  <si>
    <t>对个人和家庭的补助</t>
  </si>
  <si>
    <t xml:space="preserve">  离休费</t>
  </si>
  <si>
    <t>30302</t>
  </si>
  <si>
    <t xml:space="preserve">  退休费</t>
  </si>
  <si>
    <t>30305</t>
  </si>
  <si>
    <t xml:space="preserve">  生活补助</t>
  </si>
  <si>
    <t>30107</t>
  </si>
  <si>
    <t xml:space="preserve">  绩效工资</t>
  </si>
  <si>
    <t>30205</t>
  </si>
  <si>
    <t xml:space="preserve">  水费</t>
  </si>
  <si>
    <t>30206</t>
  </si>
  <si>
    <t xml:space="preserve">  电费</t>
  </si>
  <si>
    <t>30216</t>
  </si>
  <si>
    <t xml:space="preserve">  培训费</t>
  </si>
  <si>
    <t xml:space="preserve">  维修（护）费</t>
  </si>
  <si>
    <t xml:space="preserve">  会议费</t>
  </si>
  <si>
    <t xml:space="preserve">  取暖费</t>
  </si>
  <si>
    <t>部门公开表4</t>
  </si>
  <si>
    <t>一般公共预算“三公”经费支出表</t>
  </si>
  <si>
    <t>部门名称</t>
  </si>
  <si>
    <t>2022年预算数</t>
  </si>
  <si>
    <t>2021年预算数</t>
  </si>
  <si>
    <t>因公出国
（境）费</t>
  </si>
  <si>
    <t>公务用车购置及运行费</t>
  </si>
  <si>
    <t>公务接待
费</t>
  </si>
  <si>
    <t>因公出国(境)费</t>
  </si>
  <si>
    <t>公务接待费</t>
  </si>
  <si>
    <t>公务用车购置费</t>
  </si>
  <si>
    <t>公务用车运行费</t>
  </si>
  <si>
    <t>政府性基金预算支出表</t>
  </si>
  <si>
    <t>表8</t>
  </si>
  <si>
    <t>本年政府性基金预算支出</t>
  </si>
  <si>
    <t>备注：如此表为空表，则表示部门无政府性基金预算安排的支出。</t>
  </si>
  <si>
    <t>项目支出预算表</t>
  </si>
  <si>
    <t>表9</t>
  </si>
  <si>
    <t>项目名称</t>
  </si>
  <si>
    <t>长期人员薪资（含社保缴费）</t>
  </si>
  <si>
    <t>卡介苗项目</t>
  </si>
  <si>
    <t>学生入学新生结核病筛查</t>
  </si>
  <si>
    <t>支出功能分类预算表</t>
  </si>
  <si>
    <t>表10</t>
  </si>
  <si>
    <t xml:space="preserve">  20805</t>
  </si>
  <si>
    <t>行政事业单位养老支出</t>
  </si>
  <si>
    <t>机关事业单位基本养老保险缴费支出</t>
  </si>
  <si>
    <t>机关事业单位职业年金缴费支出</t>
  </si>
  <si>
    <t xml:space="preserve">  21011</t>
  </si>
  <si>
    <t>行政事业单位医疗</t>
  </si>
  <si>
    <t>公务员医疗补助</t>
  </si>
  <si>
    <t xml:space="preserve">  22102</t>
  </si>
  <si>
    <t>住房改革支出</t>
  </si>
  <si>
    <t>住房公积金</t>
  </si>
  <si>
    <t>事业单位离退休</t>
  </si>
  <si>
    <t xml:space="preserve">  21004</t>
  </si>
  <si>
    <t>公共卫生</t>
  </si>
  <si>
    <t>疾病预防控制机构</t>
  </si>
  <si>
    <t>其他公共卫生支出</t>
  </si>
  <si>
    <t>支出经济分类预算表（政府预算）</t>
  </si>
  <si>
    <t>表11</t>
  </si>
  <si>
    <t>502</t>
  </si>
  <si>
    <t>机关商品和服务支出</t>
  </si>
  <si>
    <t xml:space="preserve">  委托业务费</t>
  </si>
  <si>
    <t xml:space="preserve">  因公出国（境）费用</t>
  </si>
  <si>
    <t xml:space="preserve">  50299</t>
  </si>
  <si>
    <t>509</t>
  </si>
  <si>
    <t xml:space="preserve">  50901</t>
  </si>
  <si>
    <t xml:space="preserve">  社会福利和救助</t>
  </si>
  <si>
    <t xml:space="preserve">  50905</t>
  </si>
  <si>
    <t xml:space="preserve">  离退休费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</si>
  <si>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</si>
  <si>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</si>
  <si>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</si>
  <si>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</si>
  <si>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</si>
  <si>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</si>
  <si>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>506</t>
  </si>
  <si>
    <t>对事业单位资本性补助</t>
  </si>
  <si>
    <t xml:space="preserve">  50601</t>
  </si>
  <si>
    <t xml:space="preserve">  资本性支出（一）</t>
  </si>
  <si>
    <t xml:space="preserve">  50902</t>
  </si>
  <si>
    <t xml:space="preserve">  助学金</t>
  </si>
  <si>
    <t>支出经济分类预算表（部门预算）</t>
  </si>
  <si>
    <t>表12</t>
  </si>
  <si>
    <t xml:space="preserve">  30101</t>
  </si>
  <si>
    <t xml:space="preserve">  30102</t>
  </si>
  <si>
    <t xml:space="preserve">  30108</t>
  </si>
  <si>
    <t xml:space="preserve">  30109</t>
  </si>
  <si>
    <t xml:space="preserve">  30110</t>
  </si>
  <si>
    <t xml:space="preserve">  30111</t>
  </si>
  <si>
    <t xml:space="preserve">  30113</t>
  </si>
  <si>
    <t xml:space="preserve">  30199</t>
  </si>
  <si>
    <t xml:space="preserve">  30201</t>
  </si>
  <si>
    <t xml:space="preserve">  30202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</si>
  <si>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</si>
  <si>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</si>
  <si>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</si>
  <si>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</si>
  <si>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</si>
  <si>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30206</t>
  </si>
  <si>
    <t xml:space="preserve">  30207</t>
  </si>
  <si>
    <t xml:space="preserve">  30208</t>
  </si>
  <si>
    <t xml:space="preserve">  30209</t>
  </si>
  <si>
    <t xml:space="preserve">  物业管理费</t>
  </si>
  <si>
    <t xml:space="preserve">  30211</t>
  </si>
  <si>
    <t xml:space="preserve">  30212</t>
  </si>
  <si>
    <t xml:space="preserve">  30213</t>
  </si>
  <si>
    <t xml:space="preserve">  30214</t>
  </si>
  <si>
    <t xml:space="preserve">  租赁费</t>
  </si>
  <si>
    <t xml:space="preserve">  30215</t>
  </si>
  <si>
    <t xml:space="preserve">  30216</t>
  </si>
  <si>
    <t xml:space="preserve">  30217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</si>
  <si>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</si>
  <si>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</si>
  <si>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</si>
  <si>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</si>
  <si>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</si>
  <si>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</si>
  <si>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</si>
  <si>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30227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</si>
  <si>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</si>
  <si>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</si>
  <si>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</si>
  <si>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</si>
  <si>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</si>
  <si>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30239</t>
  </si>
  <si>
    <t xml:space="preserve">  30240</t>
  </si>
  <si>
    <t xml:space="preserve">  税金及附加费用</t>
  </si>
  <si>
    <t xml:space="preserve">  30299</t>
  </si>
  <si>
    <t xml:space="preserve">  30301</t>
  </si>
  <si>
    <t xml:space="preserve">  30302</t>
  </si>
  <si>
    <t xml:space="preserve">  30305</t>
  </si>
  <si>
    <t xml:space="preserve">  30307</t>
  </si>
  <si>
    <t xml:space="preserve">  医疗费补助</t>
  </si>
  <si>
    <t>310</t>
  </si>
  <si>
    <t>资本性支出</t>
  </si>
  <si>
    <t xml:space="preserve">  31002</t>
  </si>
  <si>
    <t xml:space="preserve">  办公设备购置</t>
  </si>
  <si>
    <t xml:space="preserve">  30107</t>
  </si>
  <si>
    <t xml:space="preserve">  30308</t>
  </si>
  <si>
    <t>债务支出预算表</t>
  </si>
  <si>
    <t>表13</t>
  </si>
  <si>
    <t>政府采购支出预算表</t>
  </si>
  <si>
    <t>表14</t>
  </si>
  <si>
    <t>政府购买服务支出预算表</t>
  </si>
  <si>
    <t>表15</t>
  </si>
  <si>
    <t>支出功能分类（类级）</t>
  </si>
  <si>
    <t>购买服务项目名称</t>
  </si>
  <si>
    <t>购买服务指导目录对应项目（三级目录代码及名称）</t>
  </si>
  <si>
    <t>部门（单位）整体绩效目标表</t>
  </si>
  <si>
    <t>表16</t>
  </si>
  <si>
    <t>部门（单位）名称</t>
  </si>
  <si>
    <t>年度预算收入</t>
  </si>
  <si>
    <t>年度预算支出</t>
  </si>
  <si>
    <t>年度部门预算支出</t>
  </si>
  <si>
    <t>人员类项目</t>
  </si>
  <si>
    <t>其他运转类项目</t>
  </si>
  <si>
    <t>公用经费类项目</t>
  </si>
  <si>
    <t>特定目标类项目</t>
  </si>
  <si>
    <t>年度主要任务</t>
  </si>
  <si>
    <t>对应项目</t>
  </si>
  <si>
    <t>预算资金情况（万元）</t>
  </si>
  <si>
    <t>部门预算基本支出公用经费</t>
  </si>
  <si>
    <t>部门预算基本支出人员经费</t>
  </si>
  <si>
    <t>年度绩效目标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</si>
  <si>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</si>
  <si>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</si>
  <si>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</si>
  <si>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</si>
  <si>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</si>
  <si>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</si>
  <si>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</si>
  <si>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</si>
  <si>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</si>
  <si>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</si>
  <si>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</si>
  <si>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</si>
  <si>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</si>
  <si>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</si>
  <si>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2022-12</t>
  </si>
  <si>
    <t>整体工作完成情况</t>
  </si>
  <si>
    <t>工作完成及时率</t>
  </si>
  <si>
    <t>工作质量达标率</t>
  </si>
  <si>
    <t>总体工作完成率</t>
  </si>
  <si>
    <t>基础管理</t>
  </si>
  <si>
    <t>依法行政能力</t>
  </si>
  <si>
    <t>管理规范</t>
  </si>
  <si>
    <t>综合管理水平</t>
  </si>
  <si>
    <t>预算执行</t>
  </si>
  <si>
    <t>预算执行效率</t>
  </si>
  <si>
    <t>结转结余变动率</t>
  </si>
  <si>
    <t>&lt;=</t>
  </si>
  <si>
    <t>0</t>
  </si>
  <si>
    <t>预算调整率</t>
  </si>
  <si>
    <t>5</t>
  </si>
  <si>
    <t>预算执行率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</si>
  <si>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</si>
  <si>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</si>
  <si>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</si>
  <si>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</si>
  <si>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</si>
  <si>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</si>
  <si>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</si>
  <si>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</si>
  <si>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</si>
  <si>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</si>
  <si>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</si>
  <si>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</si>
  <si>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</si>
  <si>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</si>
  <si>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</si>
  <si>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</si>
  <si>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</si>
  <si>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</si>
  <si>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</si>
  <si>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</si>
  <si>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</si>
  <si>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</si>
  <si>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社会公众满意度</t>
  </si>
  <si>
    <t>可持续性</t>
  </si>
  <si>
    <t>体制机制改革</t>
  </si>
  <si>
    <t>507008朝阳市结核病防治所-211300000</t>
  </si>
  <si>
    <t>做好市辖区疑似患者追踪，疫情监测报告及网报工作。
做好辖区内学校结核病新生筛查，学校结核病疫情督导监测及疫情处置工作。
按照十三五规划要求，完成结核病防治相关工作。</t>
  </si>
  <si>
    <t>服务对象满意度</t>
  </si>
  <si>
    <t>患者满意度</t>
  </si>
  <si>
    <t>&gt;=</t>
  </si>
  <si>
    <t>被接种群众满意度</t>
  </si>
  <si>
    <t>建立辽宁省结核病防治体系</t>
  </si>
  <si>
    <t>85</t>
  </si>
  <si>
    <t>90</t>
  </si>
  <si>
    <t>部门预算项目（政策）绩效目标表</t>
  </si>
  <si>
    <t>2022年</t>
  </si>
  <si>
    <t>表17</t>
  </si>
  <si>
    <t>项目(政策)名称</t>
  </si>
  <si>
    <t>主管部门</t>
  </si>
  <si>
    <t>实施单位</t>
  </si>
  <si>
    <t xml:space="preserve">预算资金情况 </t>
  </si>
  <si>
    <t>总体目标</t>
  </si>
  <si>
    <t xml:space="preserve">卡介苗接种率≧90%，十二周阳转率≧85%; 年度培训一次; </t>
  </si>
  <si>
    <t>绩效指标</t>
  </si>
  <si>
    <t>运算
符号</t>
  </si>
  <si>
    <t>度量
单位</t>
  </si>
  <si>
    <t>产出指标</t>
  </si>
  <si>
    <t>数量指标</t>
  </si>
  <si>
    <t>培训天数</t>
  </si>
  <si>
    <t>1</t>
  </si>
  <si>
    <t>天</t>
  </si>
  <si>
    <t>适龄儿童免疫规划疫苗接种率</t>
  </si>
  <si>
    <t>&gt;</t>
  </si>
  <si>
    <t>组织培训班次</t>
  </si>
  <si>
    <t>质量指标</t>
  </si>
  <si>
    <t>培训计划按期完成率</t>
  </si>
  <si>
    <t>时效指标</t>
  </si>
  <si>
    <t>培训工作完成时限</t>
  </si>
  <si>
    <t>疫苗冷链配送及时性</t>
  </si>
  <si>
    <t>及时</t>
  </si>
  <si>
    <t>成本指标</t>
  </si>
  <si>
    <t>控制疫苗、结核病、艾滋病药品成本</t>
  </si>
  <si>
    <t>控制成本</t>
  </si>
  <si>
    <t>培训经费</t>
  </si>
  <si>
    <t>0.35</t>
  </si>
  <si>
    <t>万元</t>
  </si>
  <si>
    <t>效益指标</t>
  </si>
  <si>
    <t>社会效益指标</t>
  </si>
  <si>
    <t>重点传染病有效控制</t>
  </si>
  <si>
    <t>有效</t>
  </si>
  <si>
    <t>生态效益指标</t>
  </si>
  <si>
    <t>健康促进支持性环境</t>
  </si>
  <si>
    <t>健康</t>
  </si>
  <si>
    <t>满意度指标</t>
  </si>
  <si>
    <t>服务对象满意度指标</t>
  </si>
  <si>
    <t>公共卫生服务对象满意度</t>
  </si>
  <si>
    <t xml:space="preserve">按期完成筛查，做到提早发现肺结核病患者，减少肺结核; 每年9月开展入学新生筛查; </t>
  </si>
  <si>
    <t>人群主动筛查任务完成率</t>
  </si>
  <si>
    <t>传染病疫情报告率</t>
  </si>
  <si>
    <t>重点传染病疫情及时报告和有效处置率</t>
  </si>
  <si>
    <t>可持续影响指标</t>
  </si>
  <si>
    <t>重点传染病疫情</t>
  </si>
  <si>
    <t>监督</t>
  </si>
  <si>
    <t>政策满意度</t>
  </si>
  <si>
    <t>政策知晓率</t>
  </si>
  <si>
    <t>2022年朝阳市结核病防治所部门预算批复表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</si>
</sst>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\-mm\-dd"/>
    <numFmt numFmtId="177" formatCode="#,##0.0"/>
    <numFmt numFmtId="178" formatCode="0.0"/>
  </numFmts>
  <fonts count="1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20"/>
      <name val="SimSun"/>
      <charset val="134"/>
    </font>
    <font>
      <sz val="12"/>
      <name val="宋体"/>
      <charset val="134"/>
    </font>
    <font>
      <sz val="10"/>
      <name val="SimSun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b/>
      <sz val="15"/>
      <color rgb="FFFF0000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10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49" fontId="5" fillId="2" borderId="0" xfId="0" applyNumberFormat="1" applyFont="1" applyFill="1" applyBorder="1" applyAlignment="1">
      <alignment horizontal="center" vertical="center"/>
    </xf>
    <xf numFmtId="178" fontId="5" fillId="2" borderId="0" xfId="0" applyNumberFormat="1" applyFont="1" applyFill="1" applyBorder="1" applyAlignment="1">
      <alignment horizontal="center" vertical="center"/>
    </xf>
    <xf numFmtId="178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178" fontId="5" fillId="2" borderId="0" xfId="0" applyNumberFormat="1" applyFont="1" applyFill="1" applyBorder="1" applyAlignment="1">
      <alignment horizontal="right" vertical="center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center" wrapText="1"/>
    </xf>
    <xf numFmtId="178" fontId="5" fillId="2" borderId="0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>
      <alignment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11" fillId="0" borderId="0" xfId="0" applyFont="1" applyFill="1" applyBorder="1" applyAlignment="1"/>
    <xf numFmtId="49" fontId="8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 wrapText="1"/>
    </xf>
    <xf numFmtId="177" fontId="8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center"/>
    </xf>
    <xf numFmtId="4" fontId="5" fillId="2" borderId="2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5" fillId="2" borderId="0" xfId="0" applyFont="1" applyFill="1" applyBorder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>
      <alignment vertical="center"/>
    </xf>
    <xf numFmtId="178" fontId="5" fillId="2" borderId="1" xfId="0" applyNumberFormat="1" applyFont="1" applyFill="1" applyBorder="1" applyAlignment="1">
      <alignment horizontal="right" vertical="center"/>
    </xf>
    <xf numFmtId="177" fontId="5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vertical="center" wrapText="1"/>
    </xf>
    <xf numFmtId="177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8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178" fontId="5" fillId="2" borderId="0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1" fillId="0" borderId="0" xfId="0" applyFont="1" applyBorder="1" applyAlignment="1">
      <alignment vertical="center" wrapText="1"/>
    </xf>
    <xf numFmtId="0" fontId="5" fillId="2" borderId="0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78" fontId="5" fillId="2" borderId="0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workbookViewId="0">
      <selection activeCell="T7" sqref="T7"/>
    </sheetView>
  </sheetViews>
  <sheetFormatPr defaultColWidth="10" defaultRowHeight="14"/>
  <cols>
    <col min="1" max="1" width="5.6328125" customWidth="1"/>
    <col min="2" max="14" width="7.81640625" customWidth="1"/>
    <col min="15" max="17" width="9.6328125" customWidth="1"/>
    <col min="18" max="18" width="9.81640625" customWidth="1"/>
  </cols>
  <sheetData>
    <row r="1" spans="1:17" ht="44.15" customHeight="1">
      <c r="A1" s="106" t="s">
        <v>422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6.399999999999999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6.399999999999999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6.399999999999999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16.399999999999999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ht="16.399999999999999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16.399999999999999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16.399999999999999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1:17" ht="16.399999999999999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</row>
    <row r="10" spans="1:17" ht="16.399999999999999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</row>
    <row r="11" spans="1:17" ht="16.399999999999999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</row>
    <row r="12" spans="1:17" ht="16.399999999999999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7" ht="16.399999999999999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17" ht="16.399999999999999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7" ht="16.399999999999999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7" ht="16.399999999999999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1:17" ht="16.399999999999999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1:17" ht="16.399999999999999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17" ht="16.399999999999999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1:17" ht="16.399999999999999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7" ht="16.399999999999999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ht="16.399999999999999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ht="16.399999999999999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7" ht="16.399999999999999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1:17" ht="16.399999999999999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7" ht="16.399999999999999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7" ht="16.399999999999999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1:17" ht="16.399999999999999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ht="16.399999999999999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ht="16.399999999999999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6.399999999999999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</sheetData>
  <mergeCells count="1">
    <mergeCell ref="A1:Q31"/>
  </mergeCells>
  <phoneticPr fontId="15" type="noConversion"/>
  <printOptions horizontalCentered="1"/>
  <pageMargins left="0.39300000667571999" right="0.39300000667571999" top="0.39300000667571999" bottom="0.39300000667571999" header="0.50400000810623202" footer="0.5040000081062320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2"/>
  <sheetViews>
    <sheetView workbookViewId="0">
      <pane ySplit="7" topLeftCell="A8" activePane="bottomLeft" state="frozen"/>
      <selection pane="bottomLeft" activeCell="H17" sqref="H17"/>
    </sheetView>
  </sheetViews>
  <sheetFormatPr defaultColWidth="10" defaultRowHeight="14"/>
  <cols>
    <col min="1" max="1" width="12.81640625" customWidth="1"/>
    <col min="2" max="2" width="18" customWidth="1"/>
    <col min="3" max="3" width="11.36328125" customWidth="1"/>
    <col min="4" max="4" width="11.90625" customWidth="1"/>
    <col min="5" max="5" width="9.453125" customWidth="1"/>
    <col min="6" max="6" width="7.81640625" customWidth="1"/>
    <col min="7" max="9" width="5.6328125" customWidth="1"/>
    <col min="10" max="10" width="11.90625" customWidth="1"/>
    <col min="11" max="11" width="9.453125" customWidth="1"/>
    <col min="12" max="12" width="7.81640625" customWidth="1"/>
    <col min="13" max="15" width="5.6328125" customWidth="1"/>
    <col min="16" max="17" width="9.81640625" customWidth="1"/>
  </cols>
  <sheetData>
    <row r="1" spans="1:15" ht="35.9" customHeight="1">
      <c r="A1" s="93" t="s">
        <v>176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6.25" customHeight="1">
      <c r="A2" s="28"/>
      <c r="B2" s="28"/>
      <c r="C2" s="28"/>
      <c r="D2" s="28"/>
      <c r="E2" s="28"/>
      <c r="F2" s="28"/>
      <c r="G2" s="28"/>
      <c r="H2" s="28"/>
      <c r="I2" s="28"/>
      <c r="J2" s="29"/>
      <c r="K2" s="26"/>
      <c r="L2" s="26"/>
      <c r="M2" s="26"/>
      <c r="N2" s="26"/>
      <c r="O2" s="31"/>
    </row>
    <row r="3" spans="1:15" ht="16.25" customHeight="1">
      <c r="A3" s="29" t="s">
        <v>177</v>
      </c>
      <c r="B3" s="30"/>
      <c r="C3" s="22"/>
      <c r="D3" s="22"/>
      <c r="E3" s="22"/>
      <c r="F3" s="22"/>
      <c r="G3" s="22"/>
      <c r="H3" s="22"/>
      <c r="I3" s="22"/>
      <c r="J3" s="29"/>
      <c r="K3" s="29"/>
      <c r="L3" s="29"/>
      <c r="M3" s="23"/>
      <c r="N3" s="23"/>
      <c r="O3" s="31"/>
    </row>
    <row r="4" spans="1:15" ht="16.2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94" t="s">
        <v>2</v>
      </c>
      <c r="L4" s="94"/>
      <c r="M4" s="94"/>
      <c r="N4" s="94"/>
      <c r="O4" s="94"/>
    </row>
    <row r="5" spans="1:15" ht="26.15" customHeight="1">
      <c r="A5" s="79" t="s">
        <v>30</v>
      </c>
      <c r="B5" s="81" t="s">
        <v>178</v>
      </c>
      <c r="C5" s="80" t="s">
        <v>31</v>
      </c>
      <c r="D5" s="80" t="s">
        <v>32</v>
      </c>
      <c r="E5" s="80"/>
      <c r="F5" s="80"/>
      <c r="G5" s="80"/>
      <c r="H5" s="80"/>
      <c r="I5" s="80"/>
      <c r="J5" s="79" t="s">
        <v>23</v>
      </c>
      <c r="K5" s="79"/>
      <c r="L5" s="79"/>
      <c r="M5" s="79"/>
      <c r="N5" s="79"/>
      <c r="O5" s="79"/>
    </row>
    <row r="6" spans="1:15" ht="32.5" customHeight="1">
      <c r="A6" s="79"/>
      <c r="B6" s="81"/>
      <c r="C6" s="80"/>
      <c r="D6" s="79" t="s">
        <v>33</v>
      </c>
      <c r="E6" s="79" t="s">
        <v>34</v>
      </c>
      <c r="F6" s="79" t="s">
        <v>35</v>
      </c>
      <c r="G6" s="79" t="s">
        <v>36</v>
      </c>
      <c r="H6" s="79" t="s">
        <v>37</v>
      </c>
      <c r="I6" s="80" t="s">
        <v>38</v>
      </c>
      <c r="J6" s="79" t="s">
        <v>33</v>
      </c>
      <c r="K6" s="79" t="s">
        <v>34</v>
      </c>
      <c r="L6" s="79" t="s">
        <v>35</v>
      </c>
      <c r="M6" s="79" t="s">
        <v>36</v>
      </c>
      <c r="N6" s="79" t="s">
        <v>37</v>
      </c>
      <c r="O6" s="80" t="s">
        <v>38</v>
      </c>
    </row>
    <row r="7" spans="1:15" ht="32.5" customHeight="1">
      <c r="A7" s="79"/>
      <c r="B7" s="81"/>
      <c r="C7" s="80"/>
      <c r="D7" s="79"/>
      <c r="E7" s="79"/>
      <c r="F7" s="79"/>
      <c r="G7" s="79"/>
      <c r="H7" s="79"/>
      <c r="I7" s="80"/>
      <c r="J7" s="79"/>
      <c r="K7" s="79"/>
      <c r="L7" s="79"/>
      <c r="M7" s="79"/>
      <c r="N7" s="79"/>
      <c r="O7" s="80"/>
    </row>
    <row r="8" spans="1:15" ht="26.15" customHeight="1">
      <c r="A8" s="4" t="s">
        <v>33</v>
      </c>
      <c r="B8" s="24"/>
      <c r="C8" s="8">
        <v>23.52</v>
      </c>
      <c r="D8" s="8">
        <v>23.52</v>
      </c>
      <c r="E8" s="8">
        <v>23.52</v>
      </c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7.65" customHeight="1">
      <c r="A9" s="25" t="s">
        <v>76</v>
      </c>
      <c r="B9" s="25"/>
      <c r="C9" s="8">
        <v>23.52</v>
      </c>
      <c r="D9" s="8">
        <v>23.52</v>
      </c>
      <c r="E9" s="8">
        <v>23.52</v>
      </c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7.65" customHeight="1">
      <c r="A10" s="25"/>
      <c r="B10" s="25" t="s">
        <v>179</v>
      </c>
      <c r="C10" s="8">
        <v>13.22</v>
      </c>
      <c r="D10" s="8">
        <v>13.22</v>
      </c>
      <c r="E10" s="8">
        <v>13.22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6.15" customHeight="1">
      <c r="A11" s="25"/>
      <c r="B11" s="25" t="s">
        <v>180</v>
      </c>
      <c r="C11" s="8">
        <v>3.9</v>
      </c>
      <c r="D11" s="8">
        <v>3.9</v>
      </c>
      <c r="E11" s="8">
        <v>3.9</v>
      </c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27.65" customHeight="1">
      <c r="A12" s="25"/>
      <c r="B12" s="25" t="s">
        <v>181</v>
      </c>
      <c r="C12" s="8">
        <v>6.4</v>
      </c>
      <c r="D12" s="8">
        <v>6.4</v>
      </c>
      <c r="E12" s="8">
        <v>6.4</v>
      </c>
      <c r="F12" s="8"/>
      <c r="G12" s="8"/>
      <c r="H12" s="8"/>
      <c r="I12" s="8"/>
      <c r="J12" s="8"/>
      <c r="K12" s="8"/>
      <c r="L12" s="8"/>
      <c r="M12" s="8"/>
      <c r="N12" s="8"/>
      <c r="O12" s="8"/>
    </row>
  </sheetData>
  <mergeCells count="20">
    <mergeCell ref="H6:H7"/>
    <mergeCell ref="I6:I7"/>
    <mergeCell ref="J6:J7"/>
    <mergeCell ref="K6:K7"/>
    <mergeCell ref="L6:L7"/>
    <mergeCell ref="M6:M7"/>
    <mergeCell ref="N6:N7"/>
    <mergeCell ref="O6:O7"/>
    <mergeCell ref="A1:O1"/>
    <mergeCell ref="A4:J4"/>
    <mergeCell ref="K4:O4"/>
    <mergeCell ref="D5:I5"/>
    <mergeCell ref="J5:O5"/>
    <mergeCell ref="A5:A7"/>
    <mergeCell ref="B5:B7"/>
    <mergeCell ref="C5:C7"/>
    <mergeCell ref="D6:D7"/>
    <mergeCell ref="E6:E7"/>
    <mergeCell ref="F6:F7"/>
    <mergeCell ref="G6:G7"/>
  </mergeCells>
  <phoneticPr fontId="15" type="noConversion"/>
  <printOptions horizontalCentered="1"/>
  <pageMargins left="0.39300000667571999" right="0.39300000667571999" top="0.39300000667571999" bottom="0.39300000667571999" header="0.50400000810623202" footer="0.50400000810623202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3"/>
  <sheetViews>
    <sheetView workbookViewId="0">
      <pane ySplit="7" topLeftCell="A8" activePane="bottomLeft" state="frozen"/>
      <selection pane="bottomLeft" activeCell="R10" sqref="R10"/>
    </sheetView>
  </sheetViews>
  <sheetFormatPr defaultColWidth="10" defaultRowHeight="14"/>
  <cols>
    <col min="1" max="1" width="9.1796875" customWidth="1"/>
    <col min="2" max="2" width="21.54296875" customWidth="1"/>
    <col min="3" max="3" width="11.36328125" customWidth="1"/>
    <col min="4" max="4" width="11.90625" customWidth="1"/>
    <col min="5" max="5" width="9.453125" customWidth="1"/>
    <col min="6" max="6" width="7.81640625" customWidth="1"/>
    <col min="7" max="9" width="5.6328125" customWidth="1"/>
    <col min="10" max="10" width="11.90625" customWidth="1"/>
    <col min="11" max="11" width="9.453125" customWidth="1"/>
    <col min="12" max="12" width="7.81640625" customWidth="1"/>
    <col min="13" max="15" width="5.6328125" customWidth="1"/>
    <col min="16" max="17" width="9.81640625" customWidth="1"/>
  </cols>
  <sheetData>
    <row r="1" spans="1:15" ht="35.9" customHeight="1">
      <c r="A1" s="1"/>
      <c r="B1" s="75" t="s">
        <v>182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6.25" customHeight="1">
      <c r="A2" s="33"/>
      <c r="B2" s="33"/>
      <c r="C2" s="18"/>
      <c r="D2" s="18"/>
      <c r="E2" s="18"/>
      <c r="F2" s="18"/>
      <c r="G2" s="18"/>
      <c r="H2" s="18"/>
      <c r="I2" s="18"/>
      <c r="J2" s="26"/>
      <c r="K2" s="26"/>
      <c r="L2" s="26"/>
      <c r="M2" s="26"/>
      <c r="N2" s="27"/>
      <c r="O2" s="26"/>
    </row>
    <row r="3" spans="1:15" ht="16.25" customHeight="1">
      <c r="A3" s="34" t="s">
        <v>183</v>
      </c>
      <c r="B3" s="34"/>
      <c r="C3" s="22"/>
      <c r="D3" s="22"/>
      <c r="E3" s="21"/>
      <c r="F3" s="21"/>
      <c r="G3" s="21"/>
      <c r="H3" s="21"/>
      <c r="I3" s="21"/>
      <c r="J3" s="19"/>
      <c r="K3" s="19"/>
      <c r="L3" s="23"/>
      <c r="M3" s="23"/>
      <c r="N3" s="82"/>
      <c r="O3" s="82"/>
    </row>
    <row r="4" spans="1:15" ht="16.2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 t="s">
        <v>29</v>
      </c>
      <c r="O4" s="84"/>
    </row>
    <row r="5" spans="1:15" ht="26.15" customHeight="1">
      <c r="A5" s="81" t="s">
        <v>48</v>
      </c>
      <c r="B5" s="81" t="s">
        <v>49</v>
      </c>
      <c r="C5" s="80" t="s">
        <v>31</v>
      </c>
      <c r="D5" s="80" t="s">
        <v>32</v>
      </c>
      <c r="E5" s="80"/>
      <c r="F5" s="80"/>
      <c r="G5" s="80"/>
      <c r="H5" s="80"/>
      <c r="I5" s="80"/>
      <c r="J5" s="79" t="s">
        <v>23</v>
      </c>
      <c r="K5" s="79"/>
      <c r="L5" s="79"/>
      <c r="M5" s="79"/>
      <c r="N5" s="79"/>
      <c r="O5" s="79"/>
    </row>
    <row r="6" spans="1:15" ht="32.5" customHeight="1">
      <c r="A6" s="81"/>
      <c r="B6" s="81"/>
      <c r="C6" s="80"/>
      <c r="D6" s="79" t="s">
        <v>33</v>
      </c>
      <c r="E6" s="79" t="s">
        <v>34</v>
      </c>
      <c r="F6" s="79" t="s">
        <v>35</v>
      </c>
      <c r="G6" s="79" t="s">
        <v>36</v>
      </c>
      <c r="H6" s="79" t="s">
        <v>37</v>
      </c>
      <c r="I6" s="80" t="s">
        <v>38</v>
      </c>
      <c r="J6" s="79" t="s">
        <v>33</v>
      </c>
      <c r="K6" s="79" t="s">
        <v>34</v>
      </c>
      <c r="L6" s="79" t="s">
        <v>35</v>
      </c>
      <c r="M6" s="79" t="s">
        <v>36</v>
      </c>
      <c r="N6" s="79" t="s">
        <v>37</v>
      </c>
      <c r="O6" s="80" t="s">
        <v>38</v>
      </c>
    </row>
    <row r="7" spans="1:15" ht="32.5" customHeight="1">
      <c r="A7" s="81"/>
      <c r="B7" s="81"/>
      <c r="C7" s="80"/>
      <c r="D7" s="79"/>
      <c r="E7" s="79"/>
      <c r="F7" s="79"/>
      <c r="G7" s="79"/>
      <c r="H7" s="79"/>
      <c r="I7" s="80"/>
      <c r="J7" s="79"/>
      <c r="K7" s="79"/>
      <c r="L7" s="79"/>
      <c r="M7" s="79"/>
      <c r="N7" s="79"/>
      <c r="O7" s="80"/>
    </row>
    <row r="8" spans="1:15" ht="26.15" customHeight="1">
      <c r="A8" s="24"/>
      <c r="B8" s="24" t="s">
        <v>33</v>
      </c>
      <c r="C8" s="8">
        <v>381.56</v>
      </c>
      <c r="D8" s="8">
        <v>381.56</v>
      </c>
      <c r="E8" s="8">
        <v>381.56</v>
      </c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6.15" customHeight="1">
      <c r="A9" s="35" t="s">
        <v>75</v>
      </c>
      <c r="B9" s="35" t="s">
        <v>76</v>
      </c>
      <c r="C9" s="8">
        <v>381.56</v>
      </c>
      <c r="D9" s="8">
        <v>381.56</v>
      </c>
      <c r="E9" s="8">
        <v>381.56</v>
      </c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6.399999999999999" customHeight="1">
      <c r="A10" s="25" t="s">
        <v>55</v>
      </c>
      <c r="B10" s="25" t="s">
        <v>56</v>
      </c>
      <c r="C10" s="8">
        <v>70.400000000000006</v>
      </c>
      <c r="D10" s="8">
        <v>70.400000000000006</v>
      </c>
      <c r="E10" s="8">
        <v>70.400000000000006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6.399999999999999" customHeight="1">
      <c r="A11" s="25" t="s">
        <v>184</v>
      </c>
      <c r="B11" s="25" t="s">
        <v>185</v>
      </c>
      <c r="C11" s="8">
        <v>70.400000000000006</v>
      </c>
      <c r="D11" s="8">
        <v>70.400000000000006</v>
      </c>
      <c r="E11" s="8">
        <v>70.400000000000006</v>
      </c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6.399999999999999" customHeight="1">
      <c r="A12" s="25" t="s">
        <v>77</v>
      </c>
      <c r="B12" s="25" t="s">
        <v>194</v>
      </c>
      <c r="C12" s="8">
        <v>22.83</v>
      </c>
      <c r="D12" s="8">
        <v>22.83</v>
      </c>
      <c r="E12" s="8">
        <v>22.83</v>
      </c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7.65" customHeight="1">
      <c r="A13" s="25" t="s">
        <v>59</v>
      </c>
      <c r="B13" s="25" t="s">
        <v>186</v>
      </c>
      <c r="C13" s="8">
        <v>36.57</v>
      </c>
      <c r="D13" s="8">
        <v>36.57</v>
      </c>
      <c r="E13" s="8">
        <v>36.57</v>
      </c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27.65" customHeight="1">
      <c r="A14" s="25" t="s">
        <v>61</v>
      </c>
      <c r="B14" s="25" t="s">
        <v>187</v>
      </c>
      <c r="C14" s="8">
        <v>11</v>
      </c>
      <c r="D14" s="8">
        <v>11</v>
      </c>
      <c r="E14" s="8">
        <v>11</v>
      </c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6.399999999999999" customHeight="1">
      <c r="A15" s="25" t="s">
        <v>63</v>
      </c>
      <c r="B15" s="25" t="s">
        <v>64</v>
      </c>
      <c r="C15" s="8">
        <v>283.73</v>
      </c>
      <c r="D15" s="8">
        <v>283.73</v>
      </c>
      <c r="E15" s="8">
        <v>283.73</v>
      </c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6.399999999999999" customHeight="1">
      <c r="A16" s="25" t="s">
        <v>195</v>
      </c>
      <c r="B16" s="25" t="s">
        <v>196</v>
      </c>
      <c r="C16" s="8">
        <v>276.87</v>
      </c>
      <c r="D16" s="8">
        <v>276.87</v>
      </c>
      <c r="E16" s="8">
        <v>276.87</v>
      </c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6.399999999999999" customHeight="1">
      <c r="A17" s="25" t="s">
        <v>81</v>
      </c>
      <c r="B17" s="25" t="s">
        <v>197</v>
      </c>
      <c r="C17" s="8">
        <v>266.57</v>
      </c>
      <c r="D17" s="8">
        <v>266.57</v>
      </c>
      <c r="E17" s="8">
        <v>266.57</v>
      </c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6.399999999999999" customHeight="1">
      <c r="A18" s="25" t="s">
        <v>83</v>
      </c>
      <c r="B18" s="25" t="s">
        <v>198</v>
      </c>
      <c r="C18" s="8">
        <v>10.3</v>
      </c>
      <c r="D18" s="8">
        <v>10.3</v>
      </c>
      <c r="E18" s="8">
        <v>10.3</v>
      </c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6.399999999999999" customHeight="1">
      <c r="A19" s="25" t="s">
        <v>188</v>
      </c>
      <c r="B19" s="25" t="s">
        <v>189</v>
      </c>
      <c r="C19" s="8">
        <v>6.86</v>
      </c>
      <c r="D19" s="8">
        <v>6.86</v>
      </c>
      <c r="E19" s="8">
        <v>6.86</v>
      </c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6.399999999999999" customHeight="1">
      <c r="A20" s="25" t="s">
        <v>67</v>
      </c>
      <c r="B20" s="25" t="s">
        <v>190</v>
      </c>
      <c r="C20" s="8">
        <v>6.86</v>
      </c>
      <c r="D20" s="8">
        <v>6.86</v>
      </c>
      <c r="E20" s="8">
        <v>6.86</v>
      </c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6.399999999999999" customHeight="1">
      <c r="A21" s="25" t="s">
        <v>69</v>
      </c>
      <c r="B21" s="25" t="s">
        <v>70</v>
      </c>
      <c r="C21" s="8">
        <v>27.43</v>
      </c>
      <c r="D21" s="8">
        <v>27.43</v>
      </c>
      <c r="E21" s="8">
        <v>27.43</v>
      </c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6.399999999999999" customHeight="1">
      <c r="A22" s="25" t="s">
        <v>191</v>
      </c>
      <c r="B22" s="25" t="s">
        <v>192</v>
      </c>
      <c r="C22" s="8">
        <v>27.43</v>
      </c>
      <c r="D22" s="8">
        <v>27.43</v>
      </c>
      <c r="E22" s="8">
        <v>27.43</v>
      </c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6.399999999999999" customHeight="1">
      <c r="A23" s="25" t="s">
        <v>73</v>
      </c>
      <c r="B23" s="25" t="s">
        <v>193</v>
      </c>
      <c r="C23" s="8">
        <v>27.43</v>
      </c>
      <c r="D23" s="8">
        <v>27.43</v>
      </c>
      <c r="E23" s="8">
        <v>27.43</v>
      </c>
      <c r="F23" s="8"/>
      <c r="G23" s="8"/>
      <c r="H23" s="8"/>
      <c r="I23" s="8"/>
      <c r="J23" s="8"/>
      <c r="K23" s="8"/>
      <c r="L23" s="8"/>
      <c r="M23" s="8"/>
      <c r="N23" s="8"/>
      <c r="O23" s="8"/>
    </row>
  </sheetData>
  <mergeCells count="21">
    <mergeCell ref="B1:O1"/>
    <mergeCell ref="N3:O3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honeticPr fontId="15" type="noConversion"/>
  <printOptions horizontalCentered="1"/>
  <pageMargins left="0.39300000667571999" right="0.39300000667571999" top="0.39300000667571999" bottom="0.39300000667571999" header="0.5" footer="0.5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0"/>
  <sheetViews>
    <sheetView workbookViewId="0">
      <pane ySplit="7" topLeftCell="A8" activePane="bottomLeft" state="frozen"/>
      <selection pane="bottomLeft" activeCell="P17" sqref="P17"/>
    </sheetView>
  </sheetViews>
  <sheetFormatPr defaultColWidth="10" defaultRowHeight="14"/>
  <cols>
    <col min="1" max="1" width="9.1796875" customWidth="1"/>
    <col min="2" max="2" width="21.54296875" customWidth="1"/>
    <col min="3" max="3" width="11.36328125" customWidth="1"/>
    <col min="4" max="4" width="11.90625" customWidth="1"/>
    <col min="5" max="5" width="9.453125" customWidth="1"/>
    <col min="6" max="6" width="7.81640625" customWidth="1"/>
    <col min="7" max="9" width="5.6328125" customWidth="1"/>
    <col min="10" max="10" width="11.90625" customWidth="1"/>
    <col min="11" max="11" width="9.453125" customWidth="1"/>
    <col min="12" max="12" width="7.81640625" customWidth="1"/>
    <col min="13" max="15" width="5.6328125" customWidth="1"/>
    <col min="16" max="17" width="9.81640625" customWidth="1"/>
  </cols>
  <sheetData>
    <row r="1" spans="1:15" ht="35.9" customHeight="1">
      <c r="A1" s="75" t="s">
        <v>199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6.25" customHeight="1">
      <c r="A2" s="33"/>
      <c r="B2" s="33"/>
      <c r="C2" s="18"/>
      <c r="D2" s="18"/>
      <c r="E2" s="18"/>
      <c r="F2" s="18"/>
      <c r="G2" s="18"/>
      <c r="H2" s="18"/>
      <c r="I2" s="18"/>
      <c r="J2" s="26"/>
      <c r="K2" s="26"/>
      <c r="L2" s="26"/>
      <c r="M2" s="26"/>
      <c r="N2" s="27"/>
      <c r="O2" s="26"/>
    </row>
    <row r="3" spans="1:15" ht="16.25" customHeight="1">
      <c r="A3" s="34" t="s">
        <v>200</v>
      </c>
      <c r="B3" s="34"/>
      <c r="C3" s="22"/>
      <c r="D3" s="22"/>
      <c r="E3" s="21"/>
      <c r="F3" s="21"/>
      <c r="G3" s="21"/>
      <c r="H3" s="21"/>
      <c r="I3" s="21"/>
      <c r="J3" s="19"/>
      <c r="K3" s="19"/>
      <c r="L3" s="23"/>
      <c r="M3" s="23"/>
      <c r="N3" s="82"/>
      <c r="O3" s="82"/>
    </row>
    <row r="4" spans="1:15" ht="16.2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 t="s">
        <v>29</v>
      </c>
      <c r="O4" s="84"/>
    </row>
    <row r="5" spans="1:15" ht="26.15" customHeight="1">
      <c r="A5" s="81" t="s">
        <v>48</v>
      </c>
      <c r="B5" s="81" t="s">
        <v>49</v>
      </c>
      <c r="C5" s="80" t="s">
        <v>31</v>
      </c>
      <c r="D5" s="80" t="s">
        <v>32</v>
      </c>
      <c r="E5" s="80"/>
      <c r="F5" s="80"/>
      <c r="G5" s="80"/>
      <c r="H5" s="80"/>
      <c r="I5" s="80"/>
      <c r="J5" s="79" t="s">
        <v>23</v>
      </c>
      <c r="K5" s="79"/>
      <c r="L5" s="79"/>
      <c r="M5" s="79"/>
      <c r="N5" s="79"/>
      <c r="O5" s="79"/>
    </row>
    <row r="6" spans="1:15" ht="32.5" customHeight="1">
      <c r="A6" s="81"/>
      <c r="B6" s="81"/>
      <c r="C6" s="80"/>
      <c r="D6" s="79" t="s">
        <v>33</v>
      </c>
      <c r="E6" s="79" t="s">
        <v>34</v>
      </c>
      <c r="F6" s="79" t="s">
        <v>35</v>
      </c>
      <c r="G6" s="79" t="s">
        <v>36</v>
      </c>
      <c r="H6" s="79" t="s">
        <v>37</v>
      </c>
      <c r="I6" s="80" t="s">
        <v>38</v>
      </c>
      <c r="J6" s="79" t="s">
        <v>33</v>
      </c>
      <c r="K6" s="79" t="s">
        <v>34</v>
      </c>
      <c r="L6" s="79" t="s">
        <v>35</v>
      </c>
      <c r="M6" s="79" t="s">
        <v>36</v>
      </c>
      <c r="N6" s="79" t="s">
        <v>37</v>
      </c>
      <c r="O6" s="80" t="s">
        <v>38</v>
      </c>
    </row>
    <row r="7" spans="1:15" ht="32.5" customHeight="1">
      <c r="A7" s="81"/>
      <c r="B7" s="81"/>
      <c r="C7" s="80"/>
      <c r="D7" s="79"/>
      <c r="E7" s="79"/>
      <c r="F7" s="79"/>
      <c r="G7" s="79"/>
      <c r="H7" s="79"/>
      <c r="I7" s="80"/>
      <c r="J7" s="79"/>
      <c r="K7" s="79"/>
      <c r="L7" s="79"/>
      <c r="M7" s="79"/>
      <c r="N7" s="79"/>
      <c r="O7" s="80"/>
    </row>
    <row r="8" spans="1:15" ht="26.15" customHeight="1">
      <c r="A8" s="24"/>
      <c r="B8" s="24" t="s">
        <v>33</v>
      </c>
      <c r="C8" s="8">
        <v>381.56</v>
      </c>
      <c r="D8" s="8">
        <v>381.56</v>
      </c>
      <c r="E8" s="8">
        <v>381.56</v>
      </c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6.15" customHeight="1">
      <c r="A9" s="35" t="s">
        <v>75</v>
      </c>
      <c r="B9" s="35" t="s">
        <v>76</v>
      </c>
      <c r="C9" s="8">
        <v>381.56</v>
      </c>
      <c r="D9" s="8">
        <v>381.56</v>
      </c>
      <c r="E9" s="8">
        <v>381.56</v>
      </c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6.399999999999999" customHeight="1">
      <c r="A10" s="38" t="s">
        <v>201</v>
      </c>
      <c r="B10" s="38" t="s">
        <v>202</v>
      </c>
      <c r="C10" s="8">
        <v>10.3</v>
      </c>
      <c r="D10" s="8">
        <v>10.3</v>
      </c>
      <c r="E10" s="8">
        <v>10.3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6.399999999999999" customHeight="1">
      <c r="A11" s="38" t="s">
        <v>205</v>
      </c>
      <c r="B11" s="38" t="s">
        <v>141</v>
      </c>
      <c r="C11" s="8">
        <v>10.3</v>
      </c>
      <c r="D11" s="8">
        <v>10.3</v>
      </c>
      <c r="E11" s="8">
        <v>10.3</v>
      </c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6.399999999999999" customHeight="1">
      <c r="A12" s="38" t="s">
        <v>211</v>
      </c>
      <c r="B12" s="38" t="s">
        <v>212</v>
      </c>
      <c r="C12" s="8">
        <v>366.34</v>
      </c>
      <c r="D12" s="8">
        <v>366.34</v>
      </c>
      <c r="E12" s="8">
        <v>366.34</v>
      </c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6.399999999999999" customHeight="1">
      <c r="A13" s="38" t="s">
        <v>213</v>
      </c>
      <c r="B13" s="38" t="s">
        <v>214</v>
      </c>
      <c r="C13" s="8">
        <v>346.02</v>
      </c>
      <c r="D13" s="8">
        <v>346.02</v>
      </c>
      <c r="E13" s="8">
        <v>346.02</v>
      </c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6.399999999999999" customHeight="1">
      <c r="A14" s="38" t="s">
        <v>215</v>
      </c>
      <c r="B14" s="38" t="s">
        <v>216</v>
      </c>
      <c r="C14" s="8">
        <v>20.32</v>
      </c>
      <c r="D14" s="8">
        <v>20.32</v>
      </c>
      <c r="E14" s="8">
        <v>20.32</v>
      </c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6.399999999999999" customHeight="1">
      <c r="A15" s="38" t="s">
        <v>217</v>
      </c>
      <c r="B15" s="38" t="s">
        <v>218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6.399999999999999" customHeight="1">
      <c r="A16" s="38" t="s">
        <v>219</v>
      </c>
      <c r="B16" s="38" t="s">
        <v>220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6.399999999999999" customHeight="1">
      <c r="A17" s="38" t="s">
        <v>206</v>
      </c>
      <c r="B17" s="38" t="s">
        <v>143</v>
      </c>
      <c r="C17" s="8">
        <v>4.92</v>
      </c>
      <c r="D17" s="8">
        <v>4.92</v>
      </c>
      <c r="E17" s="8">
        <v>4.92</v>
      </c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6.399999999999999" customHeight="1">
      <c r="A18" s="38" t="s">
        <v>207</v>
      </c>
      <c r="B18" s="38" t="s">
        <v>208</v>
      </c>
      <c r="C18" s="8">
        <v>1.06</v>
      </c>
      <c r="D18" s="8">
        <v>1.06</v>
      </c>
      <c r="E18" s="8">
        <v>1.06</v>
      </c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6.399999999999999" customHeight="1">
      <c r="A19" s="38" t="s">
        <v>221</v>
      </c>
      <c r="B19" s="38" t="s">
        <v>222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6.399999999999999" customHeight="1">
      <c r="A20" s="38" t="s">
        <v>209</v>
      </c>
      <c r="B20" s="38" t="s">
        <v>210</v>
      </c>
      <c r="C20" s="8">
        <v>3.86</v>
      </c>
      <c r="D20" s="8">
        <v>3.86</v>
      </c>
      <c r="E20" s="8">
        <v>3.86</v>
      </c>
      <c r="F20" s="8"/>
      <c r="G20" s="8"/>
      <c r="H20" s="8"/>
      <c r="I20" s="8"/>
      <c r="J20" s="8"/>
      <c r="K20" s="8"/>
      <c r="L20" s="8"/>
      <c r="M20" s="8"/>
      <c r="N20" s="8"/>
      <c r="O20" s="8"/>
    </row>
  </sheetData>
  <mergeCells count="21">
    <mergeCell ref="A1:O1"/>
    <mergeCell ref="N3:O3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honeticPr fontId="15" type="noConversion"/>
  <printOptions horizontalCentered="1"/>
  <pageMargins left="0.39300000667571999" right="0.39300000667571999" top="0.39300000667571999" bottom="0.39300000667571999" header="0.5" footer="0.5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55"/>
  <sheetViews>
    <sheetView workbookViewId="0">
      <pane ySplit="7" topLeftCell="A8" activePane="bottomLeft" state="frozen"/>
      <selection pane="bottomLeft" activeCell="R11" sqref="R11"/>
    </sheetView>
  </sheetViews>
  <sheetFormatPr defaultColWidth="10" defaultRowHeight="14"/>
  <cols>
    <col min="1" max="1" width="9.1796875" customWidth="1"/>
    <col min="2" max="2" width="21.54296875" customWidth="1"/>
    <col min="3" max="3" width="11.36328125" customWidth="1"/>
    <col min="4" max="4" width="11.90625" customWidth="1"/>
    <col min="5" max="5" width="9.453125" customWidth="1"/>
    <col min="6" max="6" width="7.81640625" customWidth="1"/>
    <col min="7" max="9" width="5.6328125" customWidth="1"/>
    <col min="10" max="10" width="11.90625" customWidth="1"/>
    <col min="11" max="11" width="9.453125" customWidth="1"/>
    <col min="12" max="12" width="7.81640625" customWidth="1"/>
    <col min="13" max="15" width="5.6328125" customWidth="1"/>
    <col min="16" max="18" width="9.81640625" customWidth="1"/>
  </cols>
  <sheetData>
    <row r="1" spans="1:15" ht="35.9" customHeight="1">
      <c r="A1" s="75" t="s">
        <v>223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6.25" customHeight="1">
      <c r="A2" s="33"/>
      <c r="B2" s="33"/>
      <c r="C2" s="18"/>
      <c r="D2" s="18"/>
      <c r="E2" s="18"/>
      <c r="F2" s="18"/>
      <c r="G2" s="18"/>
      <c r="H2" s="18"/>
      <c r="I2" s="18"/>
      <c r="J2" s="26"/>
      <c r="K2" s="26"/>
      <c r="L2" s="26"/>
      <c r="M2" s="26"/>
      <c r="N2" s="27"/>
      <c r="O2" s="26"/>
    </row>
    <row r="3" spans="1:15" ht="16.25" customHeight="1">
      <c r="A3" s="34" t="s">
        <v>224</v>
      </c>
      <c r="B3" s="34"/>
      <c r="C3" s="22"/>
      <c r="D3" s="22"/>
      <c r="E3" s="21"/>
      <c r="F3" s="21"/>
      <c r="G3" s="21"/>
      <c r="H3" s="21"/>
      <c r="I3" s="21"/>
      <c r="J3" s="19"/>
      <c r="K3" s="19"/>
      <c r="L3" s="23"/>
      <c r="M3" s="23"/>
      <c r="N3" s="82"/>
      <c r="O3" s="82"/>
    </row>
    <row r="4" spans="1:15" ht="16.2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 t="s">
        <v>29</v>
      </c>
      <c r="O4" s="84"/>
    </row>
    <row r="5" spans="1:15" ht="26.15" customHeight="1">
      <c r="A5" s="81" t="s">
        <v>48</v>
      </c>
      <c r="B5" s="81" t="s">
        <v>49</v>
      </c>
      <c r="C5" s="80" t="s">
        <v>31</v>
      </c>
      <c r="D5" s="80" t="s">
        <v>32</v>
      </c>
      <c r="E5" s="80"/>
      <c r="F5" s="80"/>
      <c r="G5" s="80"/>
      <c r="H5" s="80"/>
      <c r="I5" s="80"/>
      <c r="J5" s="79" t="s">
        <v>23</v>
      </c>
      <c r="K5" s="79"/>
      <c r="L5" s="79"/>
      <c r="M5" s="79"/>
      <c r="N5" s="79"/>
      <c r="O5" s="79"/>
    </row>
    <row r="6" spans="1:15" ht="32.5" customHeight="1">
      <c r="A6" s="81"/>
      <c r="B6" s="81"/>
      <c r="C6" s="80"/>
      <c r="D6" s="79" t="s">
        <v>33</v>
      </c>
      <c r="E6" s="79" t="s">
        <v>34</v>
      </c>
      <c r="F6" s="79" t="s">
        <v>35</v>
      </c>
      <c r="G6" s="79" t="s">
        <v>36</v>
      </c>
      <c r="H6" s="79" t="s">
        <v>37</v>
      </c>
      <c r="I6" s="80" t="s">
        <v>38</v>
      </c>
      <c r="J6" s="79" t="s">
        <v>33</v>
      </c>
      <c r="K6" s="79" t="s">
        <v>34</v>
      </c>
      <c r="L6" s="79" t="s">
        <v>35</v>
      </c>
      <c r="M6" s="79" t="s">
        <v>36</v>
      </c>
      <c r="N6" s="79" t="s">
        <v>37</v>
      </c>
      <c r="O6" s="80" t="s">
        <v>38</v>
      </c>
    </row>
    <row r="7" spans="1:15" ht="32.5" customHeight="1">
      <c r="A7" s="81"/>
      <c r="B7" s="81"/>
      <c r="C7" s="80"/>
      <c r="D7" s="79"/>
      <c r="E7" s="79"/>
      <c r="F7" s="79"/>
      <c r="G7" s="79"/>
      <c r="H7" s="79"/>
      <c r="I7" s="80"/>
      <c r="J7" s="79"/>
      <c r="K7" s="79"/>
      <c r="L7" s="79"/>
      <c r="M7" s="79"/>
      <c r="N7" s="79"/>
      <c r="O7" s="80"/>
    </row>
    <row r="8" spans="1:15" ht="26.15" customHeight="1">
      <c r="A8" s="24"/>
      <c r="B8" s="24" t="s">
        <v>33</v>
      </c>
      <c r="C8" s="8">
        <v>381.56</v>
      </c>
      <c r="D8" s="8">
        <v>381.56</v>
      </c>
      <c r="E8" s="8">
        <v>381.56</v>
      </c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6.15" customHeight="1">
      <c r="A9" s="35" t="s">
        <v>75</v>
      </c>
      <c r="B9" s="35" t="s">
        <v>76</v>
      </c>
      <c r="C9" s="8">
        <v>381.56</v>
      </c>
      <c r="D9" s="8">
        <v>381.56</v>
      </c>
      <c r="E9" s="8">
        <v>381.56</v>
      </c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6.399999999999999" customHeight="1">
      <c r="A10" s="36" t="s">
        <v>106</v>
      </c>
      <c r="B10" s="37" t="s">
        <v>107</v>
      </c>
      <c r="C10" s="8">
        <v>346.02</v>
      </c>
      <c r="D10" s="8">
        <v>346.02</v>
      </c>
      <c r="E10" s="8">
        <v>346.02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6.399999999999999" customHeight="1">
      <c r="A11" s="36" t="s">
        <v>225</v>
      </c>
      <c r="B11" s="37" t="s">
        <v>109</v>
      </c>
      <c r="C11" s="8">
        <v>133.69999999999999</v>
      </c>
      <c r="D11" s="8">
        <v>133.69999999999999</v>
      </c>
      <c r="E11" s="8">
        <v>133.69999999999999</v>
      </c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6.399999999999999" customHeight="1">
      <c r="A12" s="36" t="s">
        <v>226</v>
      </c>
      <c r="B12" s="37" t="s">
        <v>111</v>
      </c>
      <c r="C12" s="8">
        <v>83.7</v>
      </c>
      <c r="D12" s="8">
        <v>83.7</v>
      </c>
      <c r="E12" s="8">
        <v>83.7</v>
      </c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6.399999999999999" customHeight="1">
      <c r="A13" s="36" t="s">
        <v>279</v>
      </c>
      <c r="B13" s="37" t="s">
        <v>150</v>
      </c>
      <c r="C13" s="8">
        <v>12.2</v>
      </c>
      <c r="D13" s="8">
        <v>12.2</v>
      </c>
      <c r="E13" s="8">
        <v>12.2</v>
      </c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27.65" customHeight="1">
      <c r="A14" s="36" t="s">
        <v>227</v>
      </c>
      <c r="B14" s="37" t="s">
        <v>113</v>
      </c>
      <c r="C14" s="8">
        <v>36.57</v>
      </c>
      <c r="D14" s="8">
        <v>36.57</v>
      </c>
      <c r="E14" s="8">
        <v>36.57</v>
      </c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6.399999999999999" customHeight="1">
      <c r="A15" s="36" t="s">
        <v>228</v>
      </c>
      <c r="B15" s="37" t="s">
        <v>115</v>
      </c>
      <c r="C15" s="8">
        <v>11</v>
      </c>
      <c r="D15" s="8">
        <v>11</v>
      </c>
      <c r="E15" s="8">
        <v>11</v>
      </c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6.399999999999999" customHeight="1">
      <c r="A16" s="36" t="s">
        <v>229</v>
      </c>
      <c r="B16" s="37" t="s">
        <v>117</v>
      </c>
      <c r="C16" s="8">
        <v>18.29</v>
      </c>
      <c r="D16" s="8">
        <v>18.29</v>
      </c>
      <c r="E16" s="8">
        <v>18.29</v>
      </c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6.399999999999999" customHeight="1">
      <c r="A17" s="36" t="s">
        <v>230</v>
      </c>
      <c r="B17" s="37" t="s">
        <v>119</v>
      </c>
      <c r="C17" s="8">
        <v>6.86</v>
      </c>
      <c r="D17" s="8">
        <v>6.86</v>
      </c>
      <c r="E17" s="8">
        <v>6.86</v>
      </c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6.399999999999999" customHeight="1">
      <c r="A18" s="36" t="s">
        <v>231</v>
      </c>
      <c r="B18" s="37" t="s">
        <v>121</v>
      </c>
      <c r="C18" s="8">
        <v>27.43</v>
      </c>
      <c r="D18" s="8">
        <v>27.43</v>
      </c>
      <c r="E18" s="8">
        <v>27.43</v>
      </c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6.399999999999999" customHeight="1">
      <c r="A19" s="36" t="s">
        <v>232</v>
      </c>
      <c r="B19" s="37" t="s">
        <v>123</v>
      </c>
      <c r="C19" s="8">
        <v>16.27</v>
      </c>
      <c r="D19" s="8">
        <v>16.27</v>
      </c>
      <c r="E19" s="8">
        <v>16.27</v>
      </c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6.399999999999999" customHeight="1">
      <c r="A20" s="36" t="s">
        <v>124</v>
      </c>
      <c r="B20" s="37" t="s">
        <v>125</v>
      </c>
      <c r="C20" s="8">
        <v>30.62</v>
      </c>
      <c r="D20" s="8">
        <v>30.62</v>
      </c>
      <c r="E20" s="8">
        <v>30.62</v>
      </c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6.399999999999999" customHeight="1">
      <c r="A21" s="36" t="s">
        <v>233</v>
      </c>
      <c r="B21" s="37" t="s">
        <v>127</v>
      </c>
      <c r="C21" s="8">
        <v>3</v>
      </c>
      <c r="D21" s="8">
        <v>3</v>
      </c>
      <c r="E21" s="8">
        <v>3</v>
      </c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6.399999999999999" customHeight="1">
      <c r="A22" s="36" t="s">
        <v>234</v>
      </c>
      <c r="B22" s="37" t="s">
        <v>129</v>
      </c>
      <c r="C22" s="8">
        <v>0.7</v>
      </c>
      <c r="D22" s="8">
        <v>0.7</v>
      </c>
      <c r="E22" s="8">
        <v>0.7</v>
      </c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6.399999999999999" customHeight="1">
      <c r="A23" s="36" t="s">
        <v>235</v>
      </c>
      <c r="B23" s="37" t="s">
        <v>236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6.399999999999999" customHeight="1">
      <c r="A24" s="36" t="s">
        <v>237</v>
      </c>
      <c r="B24" s="37" t="s">
        <v>238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6.399999999999999" customHeight="1">
      <c r="A25" s="36" t="s">
        <v>239</v>
      </c>
      <c r="B25" s="37" t="s">
        <v>152</v>
      </c>
      <c r="C25" s="8">
        <v>0.64</v>
      </c>
      <c r="D25" s="8">
        <v>0.64</v>
      </c>
      <c r="E25" s="8">
        <v>0.64</v>
      </c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6.399999999999999" customHeight="1">
      <c r="A26" s="36" t="s">
        <v>240</v>
      </c>
      <c r="B26" s="37" t="s">
        <v>154</v>
      </c>
      <c r="C26" s="8">
        <v>1.6</v>
      </c>
      <c r="D26" s="8">
        <v>1.6</v>
      </c>
      <c r="E26" s="8">
        <v>1.6</v>
      </c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6.399999999999999" customHeight="1">
      <c r="A27" s="36" t="s">
        <v>241</v>
      </c>
      <c r="B27" s="37" t="s">
        <v>131</v>
      </c>
      <c r="C27" s="8">
        <v>0.8</v>
      </c>
      <c r="D27" s="8">
        <v>0.8</v>
      </c>
      <c r="E27" s="8">
        <v>0.8</v>
      </c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6.399999999999999" customHeight="1">
      <c r="A28" s="36" t="s">
        <v>242</v>
      </c>
      <c r="B28" s="37" t="s">
        <v>159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6.399999999999999" customHeight="1">
      <c r="A29" s="36" t="s">
        <v>243</v>
      </c>
      <c r="B29" s="37" t="s">
        <v>244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6.399999999999999" customHeight="1">
      <c r="A30" s="36" t="s">
        <v>245</v>
      </c>
      <c r="B30" s="37" t="s">
        <v>133</v>
      </c>
      <c r="C30" s="8">
        <v>3</v>
      </c>
      <c r="D30" s="8">
        <v>3</v>
      </c>
      <c r="E30" s="8">
        <v>3</v>
      </c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6.399999999999999" customHeight="1">
      <c r="A31" s="36" t="s">
        <v>246</v>
      </c>
      <c r="B31" s="37" t="s">
        <v>204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6.399999999999999" customHeight="1">
      <c r="A32" s="36" t="s">
        <v>247</v>
      </c>
      <c r="B32" s="37" t="s">
        <v>157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6.399999999999999" customHeight="1">
      <c r="A33" s="36" t="s">
        <v>248</v>
      </c>
      <c r="B33" s="37" t="s">
        <v>249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6.399999999999999" customHeight="1">
      <c r="A34" s="36" t="s">
        <v>250</v>
      </c>
      <c r="B34" s="37" t="s">
        <v>158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6.399999999999999" customHeight="1">
      <c r="A35" s="36" t="s">
        <v>251</v>
      </c>
      <c r="B35" s="37" t="s">
        <v>156</v>
      </c>
      <c r="C35" s="8">
        <v>0.7</v>
      </c>
      <c r="D35" s="8">
        <v>0.7</v>
      </c>
      <c r="E35" s="8">
        <v>0.7</v>
      </c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6.399999999999999" customHeight="1">
      <c r="A36" s="36" t="s">
        <v>252</v>
      </c>
      <c r="B36" s="37" t="s">
        <v>135</v>
      </c>
      <c r="C36" s="8">
        <v>0.3</v>
      </c>
      <c r="D36" s="8">
        <v>0.3</v>
      </c>
      <c r="E36" s="8">
        <v>0.3</v>
      </c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6.399999999999999" customHeight="1">
      <c r="A37" s="36" t="s">
        <v>253</v>
      </c>
      <c r="B37" s="37" t="s">
        <v>254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6.399999999999999" customHeight="1">
      <c r="A38" s="36" t="s">
        <v>255</v>
      </c>
      <c r="B38" s="37" t="s">
        <v>256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6.399999999999999" customHeight="1">
      <c r="A39" s="36" t="s">
        <v>257</v>
      </c>
      <c r="B39" s="37" t="s">
        <v>258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6.399999999999999" customHeight="1">
      <c r="A40" s="36" t="s">
        <v>259</v>
      </c>
      <c r="B40" s="37" t="s">
        <v>136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6.399999999999999" customHeight="1">
      <c r="A41" s="36" t="s">
        <v>260</v>
      </c>
      <c r="B41" s="37" t="s">
        <v>203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6.399999999999999" customHeight="1">
      <c r="A42" s="36" t="s">
        <v>261</v>
      </c>
      <c r="B42" s="37" t="s">
        <v>262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6.399999999999999" customHeight="1">
      <c r="A43" s="36" t="s">
        <v>263</v>
      </c>
      <c r="B43" s="37" t="s">
        <v>264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6.399999999999999" customHeight="1">
      <c r="A44" s="36" t="s">
        <v>265</v>
      </c>
      <c r="B44" s="37" t="s">
        <v>138</v>
      </c>
      <c r="C44" s="8">
        <v>3</v>
      </c>
      <c r="D44" s="8">
        <v>3</v>
      </c>
      <c r="E44" s="8">
        <v>3</v>
      </c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6.399999999999999" customHeight="1">
      <c r="A45" s="36" t="s">
        <v>266</v>
      </c>
      <c r="B45" s="37" t="s">
        <v>139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6.399999999999999" customHeight="1">
      <c r="A46" s="36" t="s">
        <v>267</v>
      </c>
      <c r="B46" s="37" t="s">
        <v>268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6.399999999999999" customHeight="1">
      <c r="A47" s="36" t="s">
        <v>269</v>
      </c>
      <c r="B47" s="37" t="s">
        <v>141</v>
      </c>
      <c r="C47" s="8">
        <v>16.88</v>
      </c>
      <c r="D47" s="8">
        <v>16.88</v>
      </c>
      <c r="E47" s="8">
        <v>16.88</v>
      </c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6.399999999999999" customHeight="1">
      <c r="A48" s="36" t="s">
        <v>142</v>
      </c>
      <c r="B48" s="37" t="s">
        <v>143</v>
      </c>
      <c r="C48" s="8">
        <v>4.92</v>
      </c>
      <c r="D48" s="8">
        <v>4.92</v>
      </c>
      <c r="E48" s="8">
        <v>4.92</v>
      </c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6.399999999999999" customHeight="1">
      <c r="A49" s="36" t="s">
        <v>270</v>
      </c>
      <c r="B49" s="37" t="s">
        <v>144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6.399999999999999" customHeight="1">
      <c r="A50" s="36" t="s">
        <v>271</v>
      </c>
      <c r="B50" s="37" t="s">
        <v>146</v>
      </c>
      <c r="C50" s="8">
        <v>3.86</v>
      </c>
      <c r="D50" s="8">
        <v>3.86</v>
      </c>
      <c r="E50" s="8">
        <v>3.86</v>
      </c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6.399999999999999" customHeight="1">
      <c r="A51" s="36" t="s">
        <v>272</v>
      </c>
      <c r="B51" s="37" t="s">
        <v>148</v>
      </c>
      <c r="C51" s="8">
        <v>1.06</v>
      </c>
      <c r="D51" s="8">
        <v>1.06</v>
      </c>
      <c r="E51" s="8">
        <v>1.06</v>
      </c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6.399999999999999" customHeight="1">
      <c r="A52" s="36" t="s">
        <v>273</v>
      </c>
      <c r="B52" s="37" t="s">
        <v>274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6.399999999999999" customHeight="1">
      <c r="A53" s="36" t="s">
        <v>280</v>
      </c>
      <c r="B53" s="37" t="s">
        <v>222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6.399999999999999" customHeight="1">
      <c r="A54" s="36" t="s">
        <v>275</v>
      </c>
      <c r="B54" s="37" t="s">
        <v>276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6.399999999999999" customHeight="1">
      <c r="A55" s="36" t="s">
        <v>277</v>
      </c>
      <c r="B55" s="37" t="s">
        <v>278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</sheetData>
  <mergeCells count="21">
    <mergeCell ref="A1:O1"/>
    <mergeCell ref="N3:O3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honeticPr fontId="15" type="noConversion"/>
  <printOptions horizontalCentered="1"/>
  <pageMargins left="0.39300000667571999" right="0.39300000667571999" top="0.39300000667571999" bottom="0.39300000667571999" header="0.5" footer="0.5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11"/>
  <sheetViews>
    <sheetView workbookViewId="0">
      <pane ySplit="7" topLeftCell="A8" activePane="bottomLeft" state="frozen"/>
      <selection pane="bottomLeft" activeCell="O16" sqref="O16"/>
    </sheetView>
  </sheetViews>
  <sheetFormatPr defaultColWidth="10" defaultRowHeight="14"/>
  <cols>
    <col min="1" max="1" width="12.81640625" customWidth="1"/>
    <col min="2" max="2" width="18" customWidth="1"/>
    <col min="3" max="3" width="11.36328125" customWidth="1"/>
    <col min="4" max="4" width="11.90625" customWidth="1"/>
    <col min="5" max="5" width="9.453125" customWidth="1"/>
    <col min="6" max="6" width="7.81640625" customWidth="1"/>
    <col min="7" max="9" width="5.6328125" customWidth="1"/>
    <col min="10" max="10" width="11.90625" customWidth="1"/>
    <col min="11" max="11" width="9.453125" customWidth="1"/>
    <col min="12" max="12" width="7.81640625" customWidth="1"/>
    <col min="13" max="15" width="5.6328125" customWidth="1"/>
    <col min="16" max="17" width="9.81640625" customWidth="1"/>
  </cols>
  <sheetData>
    <row r="1" spans="1:15" ht="35.9" customHeight="1">
      <c r="A1" s="75" t="s">
        <v>281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6.25" customHeight="1">
      <c r="A2" s="18"/>
      <c r="B2" s="18"/>
      <c r="C2" s="18"/>
      <c r="D2" s="18"/>
      <c r="E2" s="18"/>
      <c r="F2" s="18"/>
      <c r="G2" s="18"/>
      <c r="H2" s="18"/>
      <c r="I2" s="18"/>
      <c r="J2" s="19"/>
      <c r="K2" s="26"/>
      <c r="L2" s="26"/>
      <c r="M2" s="26"/>
      <c r="N2" s="26"/>
      <c r="O2" s="27"/>
    </row>
    <row r="3" spans="1:15" ht="16.25" customHeight="1">
      <c r="A3" s="19" t="s">
        <v>282</v>
      </c>
      <c r="B3" s="20"/>
      <c r="C3" s="21"/>
      <c r="D3" s="22"/>
      <c r="E3" s="21"/>
      <c r="F3" s="21"/>
      <c r="G3" s="21"/>
      <c r="H3" s="21"/>
      <c r="I3" s="21"/>
      <c r="J3" s="19"/>
      <c r="K3" s="19"/>
      <c r="L3" s="19"/>
      <c r="M3" s="23"/>
      <c r="N3" s="23"/>
      <c r="O3" s="27"/>
    </row>
    <row r="4" spans="1:15" ht="16.2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84" t="s">
        <v>29</v>
      </c>
      <c r="O4" s="84"/>
    </row>
    <row r="5" spans="1:15" ht="26.15" customHeight="1">
      <c r="A5" s="79" t="s">
        <v>30</v>
      </c>
      <c r="B5" s="81" t="s">
        <v>178</v>
      </c>
      <c r="C5" s="80" t="s">
        <v>31</v>
      </c>
      <c r="D5" s="80" t="s">
        <v>32</v>
      </c>
      <c r="E5" s="80"/>
      <c r="F5" s="80"/>
      <c r="G5" s="80"/>
      <c r="H5" s="80"/>
      <c r="I5" s="80"/>
      <c r="J5" s="79" t="s">
        <v>23</v>
      </c>
      <c r="K5" s="79"/>
      <c r="L5" s="79"/>
      <c r="M5" s="79"/>
      <c r="N5" s="79"/>
      <c r="O5" s="79"/>
    </row>
    <row r="6" spans="1:15" ht="32.5" customHeight="1">
      <c r="A6" s="79"/>
      <c r="B6" s="81"/>
      <c r="C6" s="80"/>
      <c r="D6" s="79" t="s">
        <v>33</v>
      </c>
      <c r="E6" s="79" t="s">
        <v>34</v>
      </c>
      <c r="F6" s="79" t="s">
        <v>35</v>
      </c>
      <c r="G6" s="79" t="s">
        <v>36</v>
      </c>
      <c r="H6" s="79" t="s">
        <v>37</v>
      </c>
      <c r="I6" s="80" t="s">
        <v>38</v>
      </c>
      <c r="J6" s="79" t="s">
        <v>33</v>
      </c>
      <c r="K6" s="79" t="s">
        <v>34</v>
      </c>
      <c r="L6" s="79" t="s">
        <v>35</v>
      </c>
      <c r="M6" s="79" t="s">
        <v>36</v>
      </c>
      <c r="N6" s="79" t="s">
        <v>37</v>
      </c>
      <c r="O6" s="80" t="s">
        <v>38</v>
      </c>
    </row>
    <row r="7" spans="1:15" ht="32.5" customHeight="1">
      <c r="A7" s="79"/>
      <c r="B7" s="81"/>
      <c r="C7" s="80"/>
      <c r="D7" s="79"/>
      <c r="E7" s="79"/>
      <c r="F7" s="79"/>
      <c r="G7" s="79"/>
      <c r="H7" s="79"/>
      <c r="I7" s="80"/>
      <c r="J7" s="79"/>
      <c r="K7" s="79"/>
      <c r="L7" s="79"/>
      <c r="M7" s="79"/>
      <c r="N7" s="79"/>
      <c r="O7" s="80"/>
    </row>
    <row r="8" spans="1:15" ht="26.15" customHeight="1">
      <c r="A8" s="4" t="s">
        <v>33</v>
      </c>
      <c r="B8" s="24"/>
      <c r="C8" s="8"/>
      <c r="D8" s="8"/>
      <c r="E8" s="8"/>
      <c r="F8" s="8"/>
      <c r="G8" s="8"/>
      <c r="H8" s="8"/>
      <c r="I8" s="8"/>
      <c r="J8" s="32"/>
      <c r="K8" s="32"/>
      <c r="L8" s="32"/>
      <c r="M8" s="32"/>
      <c r="N8" s="32"/>
      <c r="O8" s="32"/>
    </row>
    <row r="9" spans="1:15" ht="26.15" customHeight="1">
      <c r="A9" s="25"/>
      <c r="B9" s="25"/>
      <c r="C9" s="8"/>
      <c r="D9" s="8"/>
      <c r="E9" s="8"/>
      <c r="F9" s="8"/>
      <c r="G9" s="8"/>
      <c r="H9" s="8"/>
      <c r="I9" s="8"/>
      <c r="J9" s="32"/>
      <c r="K9" s="32"/>
      <c r="L9" s="32"/>
      <c r="M9" s="32"/>
      <c r="N9" s="32"/>
      <c r="O9" s="32"/>
    </row>
    <row r="10" spans="1:15" ht="26.15" customHeight="1">
      <c r="A10" s="25"/>
      <c r="B10" s="2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6.399999999999999" customHeight="1">
      <c r="A11" s="1"/>
    </row>
  </sheetData>
  <mergeCells count="20">
    <mergeCell ref="H6:H7"/>
    <mergeCell ref="I6:I7"/>
    <mergeCell ref="J6:J7"/>
    <mergeCell ref="K6:K7"/>
    <mergeCell ref="L6:L7"/>
    <mergeCell ref="M6:M7"/>
    <mergeCell ref="N6:N7"/>
    <mergeCell ref="O6:O7"/>
    <mergeCell ref="A1:O1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</mergeCells>
  <phoneticPr fontId="15" type="noConversion"/>
  <printOptions horizontalCentered="1"/>
  <pageMargins left="0.39300000667571999" right="0.39300000667571999" top="0.39300000667571999" bottom="0.39300000667571999" header="0.50400000810623202" footer="0.50400000810623202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2"/>
  <sheetViews>
    <sheetView workbookViewId="0">
      <pane ySplit="7" topLeftCell="A8" activePane="bottomLeft" state="frozen"/>
      <selection pane="bottomLeft" sqref="A1:O1"/>
    </sheetView>
  </sheetViews>
  <sheetFormatPr defaultColWidth="10" defaultRowHeight="14"/>
  <cols>
    <col min="1" max="1" width="12.81640625" customWidth="1"/>
    <col min="2" max="2" width="18" customWidth="1"/>
    <col min="3" max="3" width="11.36328125" customWidth="1"/>
    <col min="4" max="4" width="11.90625" customWidth="1"/>
    <col min="5" max="5" width="9.453125" customWidth="1"/>
    <col min="6" max="6" width="7.81640625" customWidth="1"/>
    <col min="7" max="9" width="5.6328125" customWidth="1"/>
    <col min="10" max="10" width="11.90625" customWidth="1"/>
    <col min="11" max="11" width="9.453125" customWidth="1"/>
    <col min="12" max="12" width="7.81640625" customWidth="1"/>
    <col min="13" max="15" width="5.6328125" customWidth="1"/>
    <col min="16" max="17" width="9.81640625" customWidth="1"/>
  </cols>
  <sheetData>
    <row r="1" spans="1:15" ht="35.9" customHeight="1">
      <c r="A1" s="93" t="s">
        <v>283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6.25" customHeight="1">
      <c r="A2" s="28"/>
      <c r="B2" s="28"/>
      <c r="C2" s="28"/>
      <c r="D2" s="28"/>
      <c r="E2" s="28"/>
      <c r="F2" s="28"/>
      <c r="G2" s="28"/>
      <c r="H2" s="28"/>
      <c r="I2" s="28"/>
      <c r="J2" s="29"/>
      <c r="K2" s="26"/>
      <c r="L2" s="26"/>
      <c r="M2" s="26"/>
      <c r="N2" s="26"/>
      <c r="O2" s="31"/>
    </row>
    <row r="3" spans="1:15" ht="16.25" customHeight="1">
      <c r="A3" s="29" t="s">
        <v>284</v>
      </c>
      <c r="B3" s="30"/>
      <c r="C3" s="22"/>
      <c r="D3" s="22"/>
      <c r="E3" s="22"/>
      <c r="F3" s="22"/>
      <c r="G3" s="22"/>
      <c r="H3" s="22"/>
      <c r="I3" s="22"/>
      <c r="J3" s="29"/>
      <c r="K3" s="29"/>
      <c r="L3" s="29"/>
      <c r="M3" s="23"/>
      <c r="N3" s="23"/>
      <c r="O3" s="31"/>
    </row>
    <row r="4" spans="1:15" ht="16.2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95" t="s">
        <v>29</v>
      </c>
      <c r="O4" s="95"/>
    </row>
    <row r="5" spans="1:15" ht="26.15" customHeight="1">
      <c r="A5" s="79" t="s">
        <v>30</v>
      </c>
      <c r="B5" s="81" t="s">
        <v>178</v>
      </c>
      <c r="C5" s="80" t="s">
        <v>31</v>
      </c>
      <c r="D5" s="80" t="s">
        <v>32</v>
      </c>
      <c r="E5" s="80"/>
      <c r="F5" s="80"/>
      <c r="G5" s="80"/>
      <c r="H5" s="80"/>
      <c r="I5" s="80"/>
      <c r="J5" s="79" t="s">
        <v>23</v>
      </c>
      <c r="K5" s="79"/>
      <c r="L5" s="79"/>
      <c r="M5" s="79"/>
      <c r="N5" s="79"/>
      <c r="O5" s="79"/>
    </row>
    <row r="6" spans="1:15" ht="32.5" customHeight="1">
      <c r="A6" s="79"/>
      <c r="B6" s="81"/>
      <c r="C6" s="80"/>
      <c r="D6" s="79" t="s">
        <v>33</v>
      </c>
      <c r="E6" s="79" t="s">
        <v>34</v>
      </c>
      <c r="F6" s="79" t="s">
        <v>35</v>
      </c>
      <c r="G6" s="79" t="s">
        <v>36</v>
      </c>
      <c r="H6" s="79" t="s">
        <v>37</v>
      </c>
      <c r="I6" s="80" t="s">
        <v>38</v>
      </c>
      <c r="J6" s="79" t="s">
        <v>33</v>
      </c>
      <c r="K6" s="79" t="s">
        <v>34</v>
      </c>
      <c r="L6" s="79" t="s">
        <v>35</v>
      </c>
      <c r="M6" s="79" t="s">
        <v>36</v>
      </c>
      <c r="N6" s="79" t="s">
        <v>37</v>
      </c>
      <c r="O6" s="80" t="s">
        <v>38</v>
      </c>
    </row>
    <row r="7" spans="1:15" ht="32.5" customHeight="1">
      <c r="A7" s="79"/>
      <c r="B7" s="81"/>
      <c r="C7" s="80"/>
      <c r="D7" s="79"/>
      <c r="E7" s="79"/>
      <c r="F7" s="79"/>
      <c r="G7" s="79"/>
      <c r="H7" s="79"/>
      <c r="I7" s="80"/>
      <c r="J7" s="79"/>
      <c r="K7" s="79"/>
      <c r="L7" s="79"/>
      <c r="M7" s="79"/>
      <c r="N7" s="79"/>
      <c r="O7" s="80"/>
    </row>
    <row r="8" spans="1:15" ht="26.15" customHeight="1">
      <c r="A8" s="4" t="s">
        <v>33</v>
      </c>
      <c r="B8" s="2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6.15" customHeight="1">
      <c r="A9" s="25"/>
      <c r="B9" s="2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15" customHeight="1">
      <c r="A10" s="25"/>
      <c r="B10" s="2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6.15" customHeight="1">
      <c r="A11" s="25"/>
      <c r="B11" s="2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6.399999999999999" customHeight="1"/>
  </sheetData>
  <mergeCells count="20">
    <mergeCell ref="H6:H7"/>
    <mergeCell ref="I6:I7"/>
    <mergeCell ref="J6:J7"/>
    <mergeCell ref="K6:K7"/>
    <mergeCell ref="L6:L7"/>
    <mergeCell ref="M6:M7"/>
    <mergeCell ref="N6:N7"/>
    <mergeCell ref="O6:O7"/>
    <mergeCell ref="A1:O1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</mergeCells>
  <phoneticPr fontId="15" type="noConversion"/>
  <printOptions horizontalCentered="1"/>
  <pageMargins left="0.39300000667571999" right="0.39300000667571999" top="0.39300000667571999" bottom="0.39300000667571999" header="0.50400000810623202" footer="0.50400000810623202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12"/>
  <sheetViews>
    <sheetView workbookViewId="0">
      <pane ySplit="7" topLeftCell="A8" activePane="bottomLeft" state="frozen"/>
      <selection pane="bottomLeft" sqref="A1:Q1"/>
    </sheetView>
  </sheetViews>
  <sheetFormatPr defaultColWidth="10" defaultRowHeight="14"/>
  <cols>
    <col min="1" max="1" width="10.6328125" customWidth="1"/>
    <col min="2" max="2" width="11.08984375" customWidth="1"/>
    <col min="3" max="3" width="9.81640625" customWidth="1"/>
    <col min="4" max="4" width="15.90625" customWidth="1"/>
    <col min="5" max="7" width="9.1796875" customWidth="1"/>
    <col min="8" max="11" width="5.08984375" customWidth="1"/>
    <col min="12" max="13" width="9.1796875" customWidth="1"/>
    <col min="14" max="17" width="5.08984375" customWidth="1"/>
    <col min="18" max="19" width="9.81640625" customWidth="1"/>
  </cols>
  <sheetData>
    <row r="1" spans="1:17" ht="35.9" customHeight="1">
      <c r="A1" s="75" t="s">
        <v>285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6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  <c r="M2" s="26"/>
      <c r="N2" s="26"/>
      <c r="O2" s="26"/>
      <c r="P2" s="26"/>
      <c r="Q2" s="27"/>
    </row>
    <row r="3" spans="1:17" ht="16.25" customHeight="1">
      <c r="A3" s="19" t="s">
        <v>286</v>
      </c>
      <c r="B3" s="20"/>
      <c r="C3" s="20"/>
      <c r="D3" s="20"/>
      <c r="E3" s="21"/>
      <c r="F3" s="22"/>
      <c r="G3" s="21"/>
      <c r="H3" s="21"/>
      <c r="I3" s="21"/>
      <c r="J3" s="21"/>
      <c r="K3" s="21"/>
      <c r="L3" s="19"/>
      <c r="M3" s="19"/>
      <c r="N3" s="19"/>
      <c r="O3" s="23"/>
      <c r="P3" s="23"/>
      <c r="Q3" s="27"/>
    </row>
    <row r="4" spans="1:17" ht="16.2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84" t="s">
        <v>29</v>
      </c>
      <c r="Q4" s="84"/>
    </row>
    <row r="5" spans="1:17" ht="26.15" customHeight="1">
      <c r="A5" s="79" t="s">
        <v>30</v>
      </c>
      <c r="B5" s="81" t="s">
        <v>287</v>
      </c>
      <c r="C5" s="81" t="s">
        <v>288</v>
      </c>
      <c r="D5" s="79" t="s">
        <v>289</v>
      </c>
      <c r="E5" s="80" t="s">
        <v>31</v>
      </c>
      <c r="F5" s="80" t="s">
        <v>32</v>
      </c>
      <c r="G5" s="80"/>
      <c r="H5" s="80"/>
      <c r="I5" s="80"/>
      <c r="J5" s="80"/>
      <c r="K5" s="80"/>
      <c r="L5" s="79" t="s">
        <v>23</v>
      </c>
      <c r="M5" s="79"/>
      <c r="N5" s="79"/>
      <c r="O5" s="79"/>
      <c r="P5" s="79"/>
      <c r="Q5" s="79"/>
    </row>
    <row r="6" spans="1:17" ht="32.5" customHeight="1">
      <c r="A6" s="79"/>
      <c r="B6" s="81"/>
      <c r="C6" s="81"/>
      <c r="D6" s="79"/>
      <c r="E6" s="80"/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80" t="s">
        <v>38</v>
      </c>
      <c r="L6" s="79" t="s">
        <v>33</v>
      </c>
      <c r="M6" s="79" t="s">
        <v>34</v>
      </c>
      <c r="N6" s="79" t="s">
        <v>35</v>
      </c>
      <c r="O6" s="79" t="s">
        <v>36</v>
      </c>
      <c r="P6" s="79" t="s">
        <v>37</v>
      </c>
      <c r="Q6" s="80" t="s">
        <v>38</v>
      </c>
    </row>
    <row r="7" spans="1:17" ht="32.5" customHeight="1">
      <c r="A7" s="79"/>
      <c r="B7" s="81"/>
      <c r="C7" s="81"/>
      <c r="D7" s="79"/>
      <c r="E7" s="80"/>
      <c r="F7" s="79"/>
      <c r="G7" s="79"/>
      <c r="H7" s="79"/>
      <c r="I7" s="79"/>
      <c r="J7" s="79"/>
      <c r="K7" s="80"/>
      <c r="L7" s="79"/>
      <c r="M7" s="79"/>
      <c r="N7" s="79"/>
      <c r="O7" s="79"/>
      <c r="P7" s="79"/>
      <c r="Q7" s="80"/>
    </row>
    <row r="8" spans="1:17" ht="26.15" customHeight="1">
      <c r="A8" s="4" t="s">
        <v>33</v>
      </c>
      <c r="B8" s="24"/>
      <c r="C8" s="24"/>
      <c r="D8" s="4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26.15" customHeight="1">
      <c r="A9" s="25"/>
      <c r="B9" s="25"/>
      <c r="C9" s="25"/>
      <c r="D9" s="1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26.15" customHeight="1">
      <c r="A10" s="25"/>
      <c r="B10" s="25"/>
      <c r="C10" s="25"/>
      <c r="D10" s="1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6.15" customHeight="1">
      <c r="A11" s="25"/>
      <c r="B11" s="25"/>
      <c r="C11" s="25"/>
      <c r="D11" s="1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6.399999999999999" customHeight="1"/>
  </sheetData>
  <mergeCells count="22">
    <mergeCell ref="A1:Q1"/>
    <mergeCell ref="A4:O4"/>
    <mergeCell ref="P4:Q4"/>
    <mergeCell ref="F5:K5"/>
    <mergeCell ref="L5:Q5"/>
    <mergeCell ref="A5:A7"/>
    <mergeCell ref="B5:B7"/>
    <mergeCell ref="C5:C7"/>
    <mergeCell ref="D5:D7"/>
    <mergeCell ref="E5:E7"/>
    <mergeCell ref="F6:F7"/>
    <mergeCell ref="G6:G7"/>
    <mergeCell ref="H6:H7"/>
    <mergeCell ref="I6:I7"/>
    <mergeCell ref="J6:J7"/>
    <mergeCell ref="K6:K7"/>
    <mergeCell ref="Q6:Q7"/>
    <mergeCell ref="L6:L7"/>
    <mergeCell ref="M6:M7"/>
    <mergeCell ref="N6:N7"/>
    <mergeCell ref="O6:O7"/>
    <mergeCell ref="P6:P7"/>
  </mergeCells>
  <phoneticPr fontId="15" type="noConversion"/>
  <printOptions horizontalCentered="1"/>
  <pageMargins left="0.39300000667571999" right="0.39300000667571999" top="0.39300000667571999" bottom="0.39300000667571999" header="0.50400000810623202" footer="0.50400000810623202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34"/>
  <sheetViews>
    <sheetView workbookViewId="0">
      <selection activeCell="A35" sqref="A35:XFD407"/>
    </sheetView>
  </sheetViews>
  <sheetFormatPr defaultColWidth="10" defaultRowHeight="14"/>
  <cols>
    <col min="1" max="8" width="16.90625" customWidth="1"/>
    <col min="9" max="10" width="9.81640625" customWidth="1"/>
  </cols>
  <sheetData>
    <row r="1" spans="1:8" ht="36.75" customHeight="1">
      <c r="A1" s="103" t="s">
        <v>290</v>
      </c>
      <c r="B1" s="103"/>
      <c r="C1" s="103"/>
      <c r="D1" s="103"/>
      <c r="E1" s="103"/>
      <c r="F1" s="103"/>
      <c r="G1" s="103"/>
      <c r="H1" s="103"/>
    </row>
    <row r="2" spans="1:8" ht="15.15" customHeight="1">
      <c r="A2" s="2" t="s">
        <v>291</v>
      </c>
      <c r="B2" s="1"/>
      <c r="C2" s="1"/>
      <c r="D2" s="1"/>
      <c r="E2" s="1"/>
      <c r="F2" s="1"/>
      <c r="G2" s="1"/>
      <c r="H2" s="10" t="s">
        <v>2</v>
      </c>
    </row>
    <row r="3" spans="1:8" ht="16.25" customHeight="1">
      <c r="A3" s="11" t="s">
        <v>292</v>
      </c>
      <c r="B3" s="79" t="s">
        <v>362</v>
      </c>
      <c r="C3" s="79"/>
      <c r="D3" s="79"/>
      <c r="E3" s="79"/>
      <c r="F3" s="79"/>
      <c r="G3" s="79"/>
      <c r="H3" s="79"/>
    </row>
    <row r="4" spans="1:8" ht="16.25" customHeight="1">
      <c r="A4" s="12" t="s">
        <v>293</v>
      </c>
      <c r="B4" s="102">
        <v>381.56</v>
      </c>
      <c r="C4" s="102"/>
      <c r="D4" s="102"/>
      <c r="E4" s="102"/>
      <c r="F4" s="102"/>
      <c r="G4" s="102"/>
      <c r="H4" s="102"/>
    </row>
    <row r="5" spans="1:8" ht="16.25" customHeight="1">
      <c r="A5" s="98" t="s">
        <v>294</v>
      </c>
      <c r="B5" s="79" t="s">
        <v>295</v>
      </c>
      <c r="C5" s="79"/>
      <c r="D5" s="100">
        <v>381.56</v>
      </c>
      <c r="E5" s="100"/>
      <c r="F5" s="100"/>
      <c r="G5" s="100"/>
      <c r="H5" s="100"/>
    </row>
    <row r="6" spans="1:8" ht="16.25" customHeight="1">
      <c r="A6" s="98"/>
      <c r="B6" s="79" t="s">
        <v>296</v>
      </c>
      <c r="C6" s="79"/>
      <c r="D6" s="8">
        <v>337.72</v>
      </c>
      <c r="E6" s="85" t="s">
        <v>297</v>
      </c>
      <c r="F6" s="85"/>
      <c r="G6" s="101">
        <v>13.22</v>
      </c>
      <c r="H6" s="101"/>
    </row>
    <row r="7" spans="1:8" ht="16.25" customHeight="1">
      <c r="A7" s="98"/>
      <c r="B7" s="79" t="s">
        <v>298</v>
      </c>
      <c r="C7" s="79"/>
      <c r="D7" s="8">
        <v>20.32</v>
      </c>
      <c r="E7" s="85" t="s">
        <v>299</v>
      </c>
      <c r="F7" s="85"/>
      <c r="G7" s="101">
        <v>10.3</v>
      </c>
      <c r="H7" s="101"/>
    </row>
    <row r="8" spans="1:8" ht="16.25" customHeight="1">
      <c r="A8" s="97" t="s">
        <v>300</v>
      </c>
      <c r="B8" s="97" t="s">
        <v>301</v>
      </c>
      <c r="C8" s="97"/>
      <c r="D8" s="97"/>
      <c r="E8" s="97"/>
      <c r="F8" s="97" t="s">
        <v>302</v>
      </c>
      <c r="G8" s="97"/>
      <c r="H8" s="97"/>
    </row>
    <row r="9" spans="1:8" ht="16.25" customHeight="1">
      <c r="A9" s="97"/>
      <c r="B9" s="99" t="s">
        <v>303</v>
      </c>
      <c r="C9" s="99"/>
      <c r="D9" s="99"/>
      <c r="E9" s="99"/>
      <c r="F9" s="100">
        <v>20.32</v>
      </c>
      <c r="G9" s="100"/>
      <c r="H9" s="100"/>
    </row>
    <row r="10" spans="1:8" ht="16.25" customHeight="1">
      <c r="A10" s="97"/>
      <c r="B10" s="99" t="s">
        <v>304</v>
      </c>
      <c r="C10" s="99"/>
      <c r="D10" s="99"/>
      <c r="E10" s="99"/>
      <c r="F10" s="100">
        <v>337.72</v>
      </c>
      <c r="G10" s="100"/>
      <c r="H10" s="100"/>
    </row>
    <row r="11" spans="1:8" ht="16.25" customHeight="1">
      <c r="A11" s="97"/>
      <c r="B11" s="99" t="s">
        <v>179</v>
      </c>
      <c r="C11" s="99"/>
      <c r="D11" s="99"/>
      <c r="E11" s="99"/>
      <c r="F11" s="100">
        <v>13.22</v>
      </c>
      <c r="G11" s="100"/>
      <c r="H11" s="100"/>
    </row>
    <row r="12" spans="1:8" ht="42.25" customHeight="1">
      <c r="A12" s="14" t="s">
        <v>305</v>
      </c>
      <c r="B12" s="99" t="s">
        <v>363</v>
      </c>
      <c r="C12" s="99"/>
      <c r="D12" s="99"/>
      <c r="E12" s="99"/>
      <c r="F12" s="99"/>
      <c r="G12" s="99"/>
      <c r="H12" s="99"/>
    </row>
    <row r="13" spans="1:8" ht="22.75" customHeight="1">
      <c r="A13" s="97" t="s">
        <v>306</v>
      </c>
      <c r="B13" s="11" t="s">
        <v>307</v>
      </c>
      <c r="C13" s="11" t="s">
        <v>308</v>
      </c>
      <c r="D13" s="11" t="s">
        <v>309</v>
      </c>
      <c r="E13" s="14" t="s">
        <v>310</v>
      </c>
      <c r="F13" s="11" t="s">
        <v>311</v>
      </c>
      <c r="G13" s="14" t="s">
        <v>312</v>
      </c>
      <c r="H13" s="16" t="s">
        <v>313</v>
      </c>
    </row>
    <row r="14" spans="1:8" ht="16.25" customHeight="1">
      <c r="A14" s="97"/>
      <c r="B14" s="96" t="s">
        <v>314</v>
      </c>
      <c r="C14" s="17" t="s">
        <v>315</v>
      </c>
      <c r="D14" s="17" t="s">
        <v>316</v>
      </c>
      <c r="E14" s="17" t="s">
        <v>317</v>
      </c>
      <c r="F14" s="17" t="s">
        <v>318</v>
      </c>
      <c r="G14" s="17" t="s">
        <v>319</v>
      </c>
      <c r="H14" s="17" t="s">
        <v>320</v>
      </c>
    </row>
    <row r="15" spans="1:8" ht="16.25" customHeight="1">
      <c r="A15" s="97"/>
      <c r="B15" s="96"/>
      <c r="C15" s="96" t="s">
        <v>321</v>
      </c>
      <c r="D15" s="17" t="s">
        <v>322</v>
      </c>
      <c r="E15" s="17" t="s">
        <v>317</v>
      </c>
      <c r="F15" s="17" t="s">
        <v>318</v>
      </c>
      <c r="G15" s="17" t="s">
        <v>319</v>
      </c>
      <c r="H15" s="17" t="s">
        <v>320</v>
      </c>
    </row>
    <row r="16" spans="1:8" ht="16.25" customHeight="1">
      <c r="A16" s="97"/>
      <c r="B16" s="96"/>
      <c r="C16" s="96"/>
      <c r="D16" s="17" t="s">
        <v>323</v>
      </c>
      <c r="E16" s="17" t="s">
        <v>317</v>
      </c>
      <c r="F16" s="17" t="s">
        <v>318</v>
      </c>
      <c r="G16" s="17" t="s">
        <v>319</v>
      </c>
      <c r="H16" s="17" t="s">
        <v>320</v>
      </c>
    </row>
    <row r="17" spans="1:8" ht="16.25" customHeight="1">
      <c r="A17" s="97"/>
      <c r="B17" s="96"/>
      <c r="C17" s="96"/>
      <c r="D17" s="17" t="s">
        <v>324</v>
      </c>
      <c r="E17" s="17" t="s">
        <v>317</v>
      </c>
      <c r="F17" s="17" t="s">
        <v>318</v>
      </c>
      <c r="G17" s="17" t="s">
        <v>319</v>
      </c>
      <c r="H17" s="17" t="s">
        <v>320</v>
      </c>
    </row>
    <row r="18" spans="1:8" ht="16.25" customHeight="1">
      <c r="A18" s="97"/>
      <c r="B18" s="96"/>
      <c r="C18" s="96" t="s">
        <v>325</v>
      </c>
      <c r="D18" s="17" t="s">
        <v>326</v>
      </c>
      <c r="E18" s="17"/>
      <c r="F18" s="17" t="s">
        <v>327</v>
      </c>
      <c r="G18" s="17"/>
      <c r="H18" s="17" t="s">
        <v>320</v>
      </c>
    </row>
    <row r="19" spans="1:8" ht="16.25" customHeight="1">
      <c r="A19" s="97"/>
      <c r="B19" s="96"/>
      <c r="C19" s="96"/>
      <c r="D19" s="17" t="s">
        <v>328</v>
      </c>
      <c r="E19" s="17"/>
      <c r="F19" s="17" t="s">
        <v>327</v>
      </c>
      <c r="G19" s="17"/>
      <c r="H19" s="17" t="s">
        <v>320</v>
      </c>
    </row>
    <row r="20" spans="1:8" ht="16.25" customHeight="1">
      <c r="A20" s="97"/>
      <c r="B20" s="96" t="s">
        <v>329</v>
      </c>
      <c r="C20" s="96" t="s">
        <v>330</v>
      </c>
      <c r="D20" s="17" t="s">
        <v>331</v>
      </c>
      <c r="E20" s="17" t="s">
        <v>332</v>
      </c>
      <c r="F20" s="17" t="s">
        <v>333</v>
      </c>
      <c r="G20" s="17" t="s">
        <v>319</v>
      </c>
      <c r="H20" s="17" t="s">
        <v>320</v>
      </c>
    </row>
    <row r="21" spans="1:8" ht="16.25" customHeight="1">
      <c r="A21" s="97"/>
      <c r="B21" s="96"/>
      <c r="C21" s="96"/>
      <c r="D21" s="17" t="s">
        <v>334</v>
      </c>
      <c r="E21" s="17" t="s">
        <v>332</v>
      </c>
      <c r="F21" s="17" t="s">
        <v>335</v>
      </c>
      <c r="G21" s="17" t="s">
        <v>319</v>
      </c>
      <c r="H21" s="17" t="s">
        <v>320</v>
      </c>
    </row>
    <row r="22" spans="1:8" ht="16.25" customHeight="1">
      <c r="A22" s="97"/>
      <c r="B22" s="96"/>
      <c r="C22" s="96"/>
      <c r="D22" s="17" t="s">
        <v>336</v>
      </c>
      <c r="E22" s="17" t="s">
        <v>317</v>
      </c>
      <c r="F22" s="17" t="s">
        <v>318</v>
      </c>
      <c r="G22" s="17" t="s">
        <v>319</v>
      </c>
      <c r="H22" s="17" t="s">
        <v>320</v>
      </c>
    </row>
    <row r="23" spans="1:8" ht="16.25" customHeight="1">
      <c r="A23" s="97"/>
      <c r="B23" s="96" t="s">
        <v>337</v>
      </c>
      <c r="C23" s="17" t="s">
        <v>338</v>
      </c>
      <c r="D23" s="17" t="s">
        <v>339</v>
      </c>
      <c r="E23" s="17" t="s">
        <v>317</v>
      </c>
      <c r="F23" s="17" t="s">
        <v>318</v>
      </c>
      <c r="G23" s="17" t="s">
        <v>319</v>
      </c>
      <c r="H23" s="17" t="s">
        <v>320</v>
      </c>
    </row>
    <row r="24" spans="1:8" ht="16.25" customHeight="1">
      <c r="A24" s="97"/>
      <c r="B24" s="96"/>
      <c r="C24" s="17" t="s">
        <v>340</v>
      </c>
      <c r="D24" s="17" t="s">
        <v>341</v>
      </c>
      <c r="E24" s="17"/>
      <c r="F24" s="17" t="s">
        <v>342</v>
      </c>
      <c r="G24" s="17"/>
      <c r="H24" s="17" t="s">
        <v>320</v>
      </c>
    </row>
    <row r="25" spans="1:8" ht="16.25" customHeight="1">
      <c r="A25" s="97"/>
      <c r="B25" s="96"/>
      <c r="C25" s="96" t="s">
        <v>343</v>
      </c>
      <c r="D25" s="17" t="s">
        <v>344</v>
      </c>
      <c r="E25" s="17"/>
      <c r="F25" s="17" t="s">
        <v>327</v>
      </c>
      <c r="G25" s="17"/>
      <c r="H25" s="17" t="s">
        <v>320</v>
      </c>
    </row>
    <row r="26" spans="1:8" ht="16.25" customHeight="1">
      <c r="A26" s="97"/>
      <c r="B26" s="96"/>
      <c r="C26" s="96"/>
      <c r="D26" s="17" t="s">
        <v>345</v>
      </c>
      <c r="E26" s="17"/>
      <c r="F26" s="17" t="s">
        <v>327</v>
      </c>
      <c r="G26" s="17"/>
      <c r="H26" s="17" t="s">
        <v>320</v>
      </c>
    </row>
    <row r="27" spans="1:8" ht="16.25" customHeight="1">
      <c r="A27" s="97"/>
      <c r="B27" s="96"/>
      <c r="C27" s="17" t="s">
        <v>346</v>
      </c>
      <c r="D27" s="17" t="s">
        <v>347</v>
      </c>
      <c r="E27" s="17"/>
      <c r="F27" s="17" t="s">
        <v>348</v>
      </c>
      <c r="G27" s="17"/>
      <c r="H27" s="17" t="s">
        <v>320</v>
      </c>
    </row>
    <row r="28" spans="1:8" ht="16.25" customHeight="1">
      <c r="A28" s="97"/>
      <c r="B28" s="96"/>
      <c r="C28" s="17" t="s">
        <v>349</v>
      </c>
      <c r="D28" s="17" t="s">
        <v>350</v>
      </c>
      <c r="E28" s="17" t="s">
        <v>317</v>
      </c>
      <c r="F28" s="17" t="s">
        <v>318</v>
      </c>
      <c r="G28" s="17" t="s">
        <v>319</v>
      </c>
      <c r="H28" s="17" t="s">
        <v>320</v>
      </c>
    </row>
    <row r="29" spans="1:8" ht="25" customHeight="1">
      <c r="A29" s="97"/>
      <c r="B29" s="96"/>
      <c r="C29" s="17" t="s">
        <v>351</v>
      </c>
      <c r="D29" s="17" t="s">
        <v>352</v>
      </c>
      <c r="E29" s="17" t="s">
        <v>317</v>
      </c>
      <c r="F29" s="17" t="s">
        <v>333</v>
      </c>
      <c r="G29" s="17" t="s">
        <v>353</v>
      </c>
      <c r="H29" s="17" t="s">
        <v>320</v>
      </c>
    </row>
    <row r="30" spans="1:8" ht="16.25" customHeight="1">
      <c r="A30" s="97"/>
      <c r="B30" s="96" t="s">
        <v>354</v>
      </c>
      <c r="C30" s="96" t="s">
        <v>355</v>
      </c>
      <c r="D30" s="17" t="s">
        <v>356</v>
      </c>
      <c r="E30" s="17" t="s">
        <v>332</v>
      </c>
      <c r="F30" s="17" t="s">
        <v>333</v>
      </c>
      <c r="G30" s="17" t="s">
        <v>319</v>
      </c>
      <c r="H30" s="17" t="s">
        <v>320</v>
      </c>
    </row>
    <row r="31" spans="1:8" ht="16.25" customHeight="1">
      <c r="A31" s="97"/>
      <c r="B31" s="96"/>
      <c r="C31" s="96"/>
      <c r="D31" s="17" t="s">
        <v>357</v>
      </c>
      <c r="E31" s="17" t="s">
        <v>332</v>
      </c>
      <c r="F31" s="17" t="s">
        <v>318</v>
      </c>
      <c r="G31" s="17" t="s">
        <v>319</v>
      </c>
      <c r="H31" s="17" t="s">
        <v>320</v>
      </c>
    </row>
    <row r="32" spans="1:8" ht="16.25" customHeight="1">
      <c r="A32" s="97"/>
      <c r="B32" s="96" t="s">
        <v>358</v>
      </c>
      <c r="C32" s="17" t="s">
        <v>364</v>
      </c>
      <c r="D32" s="17" t="s">
        <v>365</v>
      </c>
      <c r="E32" s="17" t="s">
        <v>366</v>
      </c>
      <c r="F32" s="17" t="s">
        <v>318</v>
      </c>
      <c r="G32" s="17" t="s">
        <v>319</v>
      </c>
      <c r="H32" s="17" t="s">
        <v>320</v>
      </c>
    </row>
    <row r="33" spans="1:8" ht="16.25" customHeight="1">
      <c r="A33" s="97"/>
      <c r="B33" s="96"/>
      <c r="C33" s="17" t="s">
        <v>359</v>
      </c>
      <c r="D33" s="17" t="s">
        <v>367</v>
      </c>
      <c r="E33" s="17" t="s">
        <v>366</v>
      </c>
      <c r="F33" s="17" t="s">
        <v>318</v>
      </c>
      <c r="G33" s="17" t="s">
        <v>319</v>
      </c>
      <c r="H33" s="17" t="s">
        <v>320</v>
      </c>
    </row>
    <row r="34" spans="1:8" ht="25" customHeight="1">
      <c r="A34" s="97"/>
      <c r="B34" s="17" t="s">
        <v>360</v>
      </c>
      <c r="C34" s="17" t="s">
        <v>361</v>
      </c>
      <c r="D34" s="17" t="s">
        <v>368</v>
      </c>
      <c r="E34" s="17" t="s">
        <v>317</v>
      </c>
      <c r="F34" s="17" t="s">
        <v>318</v>
      </c>
      <c r="G34" s="17" t="s">
        <v>319</v>
      </c>
      <c r="H34" s="17" t="s">
        <v>320</v>
      </c>
    </row>
  </sheetData>
  <mergeCells count="33">
    <mergeCell ref="A1:H1"/>
    <mergeCell ref="B3:H3"/>
    <mergeCell ref="B4:H4"/>
    <mergeCell ref="B5:C5"/>
    <mergeCell ref="D5:H5"/>
    <mergeCell ref="B6:C6"/>
    <mergeCell ref="E6:F6"/>
    <mergeCell ref="G6:H6"/>
    <mergeCell ref="B7:C7"/>
    <mergeCell ref="E7:F7"/>
    <mergeCell ref="G7:H7"/>
    <mergeCell ref="B8:E8"/>
    <mergeCell ref="F8:H8"/>
    <mergeCell ref="B9:E9"/>
    <mergeCell ref="F9:H9"/>
    <mergeCell ref="B10:E10"/>
    <mergeCell ref="F10:H10"/>
    <mergeCell ref="B11:E11"/>
    <mergeCell ref="F11:H11"/>
    <mergeCell ref="B12:H12"/>
    <mergeCell ref="A5:A7"/>
    <mergeCell ref="A8:A11"/>
    <mergeCell ref="A13:A34"/>
    <mergeCell ref="B14:B19"/>
    <mergeCell ref="B20:B22"/>
    <mergeCell ref="B23:B29"/>
    <mergeCell ref="B30:B31"/>
    <mergeCell ref="B32:B33"/>
    <mergeCell ref="C15:C17"/>
    <mergeCell ref="C18:C19"/>
    <mergeCell ref="C20:C22"/>
    <mergeCell ref="C25:C26"/>
    <mergeCell ref="C30:C31"/>
  </mergeCells>
  <phoneticPr fontId="15" type="noConversion"/>
  <printOptions horizontalCentered="1"/>
  <pageMargins left="0.38400000333786" right="0.38400000333786" top="0.26399999856948902" bottom="0.2639999985694890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6"/>
  <sheetViews>
    <sheetView tabSelected="1" workbookViewId="0">
      <pane ySplit="2" topLeftCell="A3" activePane="bottomLeft" state="frozen"/>
      <selection pane="bottomLeft" activeCell="J30" sqref="J30"/>
    </sheetView>
  </sheetViews>
  <sheetFormatPr defaultColWidth="10" defaultRowHeight="14"/>
  <cols>
    <col min="1" max="1" width="18.453125" customWidth="1"/>
    <col min="2" max="2" width="15.1796875" customWidth="1"/>
    <col min="3" max="3" width="16.81640625" customWidth="1"/>
    <col min="4" max="4" width="34.1796875" customWidth="1"/>
    <col min="5" max="5" width="11" customWidth="1"/>
    <col min="6" max="6" width="14.54296875" customWidth="1"/>
    <col min="7" max="7" width="11" customWidth="1"/>
    <col min="8" max="8" width="15.08984375" customWidth="1"/>
    <col min="9" max="10" width="9.81640625" customWidth="1"/>
  </cols>
  <sheetData>
    <row r="1" spans="1:8" ht="16.399999999999999" customHeight="1">
      <c r="A1" s="1"/>
      <c r="B1" s="1"/>
      <c r="C1" s="1"/>
    </row>
    <row r="2" spans="1:8" ht="35.9" customHeight="1">
      <c r="A2" s="103" t="s">
        <v>371</v>
      </c>
      <c r="B2" s="103"/>
      <c r="C2" s="103"/>
      <c r="D2" s="103"/>
      <c r="E2" s="103"/>
      <c r="F2" s="103"/>
      <c r="G2" s="103"/>
      <c r="H2" s="103"/>
    </row>
    <row r="3" spans="1:8" ht="20" customHeight="1">
      <c r="A3" s="105" t="s">
        <v>372</v>
      </c>
      <c r="B3" s="105"/>
      <c r="C3" s="105"/>
      <c r="D3" s="105"/>
      <c r="E3" s="105"/>
      <c r="F3" s="105"/>
      <c r="G3" s="105"/>
      <c r="H3" s="105"/>
    </row>
    <row r="4" spans="1:8" ht="16.5" customHeight="1">
      <c r="A4" s="2" t="s">
        <v>373</v>
      </c>
      <c r="B4" s="1"/>
      <c r="C4" s="1"/>
      <c r="D4" s="1"/>
      <c r="E4" s="1"/>
      <c r="F4" s="1"/>
      <c r="G4" s="1"/>
      <c r="H4" s="3" t="s">
        <v>2</v>
      </c>
    </row>
    <row r="5" spans="1:8" ht="26.15" customHeight="1">
      <c r="A5" s="4" t="s">
        <v>374</v>
      </c>
      <c r="B5" s="85" t="s">
        <v>180</v>
      </c>
      <c r="C5" s="85"/>
      <c r="D5" s="85"/>
      <c r="E5" s="85"/>
      <c r="F5" s="85"/>
      <c r="G5" s="85"/>
      <c r="H5" s="85"/>
    </row>
    <row r="6" spans="1:8" ht="26.15" customHeight="1">
      <c r="A6" s="6" t="s">
        <v>375</v>
      </c>
      <c r="B6" s="104" t="s">
        <v>54</v>
      </c>
      <c r="C6" s="104"/>
      <c r="D6" s="104"/>
      <c r="E6" s="7" t="s">
        <v>376</v>
      </c>
      <c r="F6" s="104" t="s">
        <v>76</v>
      </c>
      <c r="G6" s="104"/>
      <c r="H6" s="104"/>
    </row>
    <row r="7" spans="1:8" ht="16.399999999999999" customHeight="1">
      <c r="A7" s="4" t="s">
        <v>377</v>
      </c>
      <c r="B7" s="100">
        <v>3.9</v>
      </c>
      <c r="C7" s="100"/>
      <c r="D7" s="100"/>
      <c r="E7" s="100"/>
      <c r="F7" s="100"/>
      <c r="G7" s="100"/>
      <c r="H7" s="100"/>
    </row>
    <row r="8" spans="1:8" ht="16.399999999999999" customHeight="1">
      <c r="A8" s="4" t="s">
        <v>378</v>
      </c>
      <c r="B8" s="79" t="s">
        <v>379</v>
      </c>
      <c r="C8" s="79"/>
      <c r="D8" s="79"/>
      <c r="E8" s="79"/>
      <c r="F8" s="79"/>
      <c r="G8" s="79"/>
      <c r="H8" s="79"/>
    </row>
    <row r="9" spans="1:8" ht="34.65" customHeight="1">
      <c r="A9" s="79" t="s">
        <v>380</v>
      </c>
      <c r="B9" s="5" t="s">
        <v>307</v>
      </c>
      <c r="C9" s="5" t="s">
        <v>308</v>
      </c>
      <c r="D9" s="5" t="s">
        <v>309</v>
      </c>
      <c r="E9" s="4" t="s">
        <v>381</v>
      </c>
      <c r="F9" s="5" t="s">
        <v>311</v>
      </c>
      <c r="G9" s="4" t="s">
        <v>382</v>
      </c>
      <c r="H9" s="5" t="s">
        <v>313</v>
      </c>
    </row>
    <row r="10" spans="1:8" ht="34.65" customHeight="1">
      <c r="A10" s="79"/>
      <c r="B10" s="85" t="s">
        <v>383</v>
      </c>
      <c r="C10" s="85" t="s">
        <v>384</v>
      </c>
      <c r="D10" s="4" t="s">
        <v>385</v>
      </c>
      <c r="E10" s="4" t="s">
        <v>366</v>
      </c>
      <c r="F10" s="5" t="s">
        <v>386</v>
      </c>
      <c r="G10" s="4" t="s">
        <v>387</v>
      </c>
      <c r="H10" s="9" t="s">
        <v>320</v>
      </c>
    </row>
    <row r="11" spans="1:8" ht="34.65" customHeight="1">
      <c r="A11" s="79"/>
      <c r="B11" s="85"/>
      <c r="C11" s="85"/>
      <c r="D11" s="79" t="s">
        <v>388</v>
      </c>
      <c r="E11" s="4" t="s">
        <v>389</v>
      </c>
      <c r="F11" s="5" t="s">
        <v>369</v>
      </c>
      <c r="G11" s="4" t="s">
        <v>319</v>
      </c>
      <c r="H11" s="9" t="s">
        <v>320</v>
      </c>
    </row>
    <row r="12" spans="1:8" ht="34.65" customHeight="1">
      <c r="A12" s="79"/>
      <c r="B12" s="85"/>
      <c r="C12" s="85"/>
      <c r="D12" s="79"/>
      <c r="E12" s="4" t="s">
        <v>366</v>
      </c>
      <c r="F12" s="5" t="s">
        <v>370</v>
      </c>
      <c r="G12" s="4" t="s">
        <v>319</v>
      </c>
      <c r="H12" s="9" t="s">
        <v>320</v>
      </c>
    </row>
    <row r="13" spans="1:8" ht="34.65" customHeight="1">
      <c r="A13" s="79"/>
      <c r="B13" s="85"/>
      <c r="C13" s="85"/>
      <c r="D13" s="4" t="s">
        <v>390</v>
      </c>
      <c r="E13" s="4" t="s">
        <v>366</v>
      </c>
      <c r="F13" s="5" t="s">
        <v>386</v>
      </c>
      <c r="G13" s="4" t="s">
        <v>353</v>
      </c>
      <c r="H13" s="9" t="s">
        <v>320</v>
      </c>
    </row>
    <row r="14" spans="1:8" ht="34.65" customHeight="1">
      <c r="A14" s="79"/>
      <c r="B14" s="85"/>
      <c r="C14" s="5" t="s">
        <v>391</v>
      </c>
      <c r="D14" s="4" t="s">
        <v>392</v>
      </c>
      <c r="E14" s="4" t="s">
        <v>366</v>
      </c>
      <c r="F14" s="5" t="s">
        <v>318</v>
      </c>
      <c r="G14" s="4" t="s">
        <v>319</v>
      </c>
      <c r="H14" s="9" t="s">
        <v>320</v>
      </c>
    </row>
    <row r="15" spans="1:8" ht="34.65" customHeight="1">
      <c r="A15" s="79"/>
      <c r="B15" s="85"/>
      <c r="C15" s="85" t="s">
        <v>393</v>
      </c>
      <c r="D15" s="4" t="s">
        <v>394</v>
      </c>
      <c r="E15" s="4" t="s">
        <v>332</v>
      </c>
      <c r="F15" s="5" t="s">
        <v>386</v>
      </c>
      <c r="G15" s="4" t="s">
        <v>387</v>
      </c>
      <c r="H15" s="9" t="s">
        <v>320</v>
      </c>
    </row>
    <row r="16" spans="1:8" ht="34.65" customHeight="1">
      <c r="A16" s="79"/>
      <c r="B16" s="85"/>
      <c r="C16" s="85"/>
      <c r="D16" s="4" t="s">
        <v>395</v>
      </c>
      <c r="E16" s="4"/>
      <c r="F16" s="5" t="s">
        <v>396</v>
      </c>
      <c r="G16" s="4"/>
      <c r="H16" s="9" t="s">
        <v>320</v>
      </c>
    </row>
    <row r="17" spans="1:8" ht="34.65" customHeight="1">
      <c r="A17" s="79"/>
      <c r="B17" s="85"/>
      <c r="C17" s="85" t="s">
        <v>397</v>
      </c>
      <c r="D17" s="4" t="s">
        <v>398</v>
      </c>
      <c r="E17" s="4"/>
      <c r="F17" s="5" t="s">
        <v>399</v>
      </c>
      <c r="G17" s="4"/>
      <c r="H17" s="9" t="s">
        <v>320</v>
      </c>
    </row>
    <row r="18" spans="1:8" ht="34.65" customHeight="1">
      <c r="A18" s="79"/>
      <c r="B18" s="85"/>
      <c r="C18" s="85"/>
      <c r="D18" s="4" t="s">
        <v>400</v>
      </c>
      <c r="E18" s="4" t="s">
        <v>332</v>
      </c>
      <c r="F18" s="5" t="s">
        <v>401</v>
      </c>
      <c r="G18" s="4" t="s">
        <v>402</v>
      </c>
      <c r="H18" s="9" t="s">
        <v>320</v>
      </c>
    </row>
    <row r="19" spans="1:8" ht="34.65" customHeight="1">
      <c r="A19" s="79"/>
      <c r="B19" s="85" t="s">
        <v>403</v>
      </c>
      <c r="C19" s="5" t="s">
        <v>404</v>
      </c>
      <c r="D19" s="4" t="s">
        <v>405</v>
      </c>
      <c r="E19" s="4"/>
      <c r="F19" s="5" t="s">
        <v>406</v>
      </c>
      <c r="G19" s="4"/>
      <c r="H19" s="9" t="s">
        <v>320</v>
      </c>
    </row>
    <row r="20" spans="1:8" ht="34.65" customHeight="1">
      <c r="A20" s="79"/>
      <c r="B20" s="85"/>
      <c r="C20" s="5" t="s">
        <v>407</v>
      </c>
      <c r="D20" s="4" t="s">
        <v>408</v>
      </c>
      <c r="E20" s="4"/>
      <c r="F20" s="5" t="s">
        <v>409</v>
      </c>
      <c r="G20" s="4"/>
      <c r="H20" s="9" t="s">
        <v>320</v>
      </c>
    </row>
    <row r="21" spans="1:8" ht="34.65" customHeight="1">
      <c r="A21" s="79"/>
      <c r="B21" s="5" t="s">
        <v>410</v>
      </c>
      <c r="C21" s="5" t="s">
        <v>411</v>
      </c>
      <c r="D21" s="4" t="s">
        <v>412</v>
      </c>
      <c r="E21" s="4" t="s">
        <v>366</v>
      </c>
      <c r="F21" s="5" t="s">
        <v>318</v>
      </c>
      <c r="G21" s="4" t="s">
        <v>319</v>
      </c>
      <c r="H21" s="9" t="s">
        <v>320</v>
      </c>
    </row>
    <row r="22" spans="1:8" ht="26.15" customHeight="1">
      <c r="A22" s="4" t="s">
        <v>374</v>
      </c>
      <c r="B22" s="85" t="s">
        <v>181</v>
      </c>
      <c r="C22" s="85"/>
      <c r="D22" s="85"/>
      <c r="E22" s="85"/>
      <c r="F22" s="85"/>
      <c r="G22" s="85"/>
      <c r="H22" s="85"/>
    </row>
    <row r="23" spans="1:8" ht="26.15" customHeight="1">
      <c r="A23" s="6" t="s">
        <v>375</v>
      </c>
      <c r="B23" s="104" t="s">
        <v>54</v>
      </c>
      <c r="C23" s="104"/>
      <c r="D23" s="104"/>
      <c r="E23" s="7" t="s">
        <v>376</v>
      </c>
      <c r="F23" s="104" t="s">
        <v>76</v>
      </c>
      <c r="G23" s="104"/>
      <c r="H23" s="104"/>
    </row>
    <row r="24" spans="1:8" ht="16.399999999999999" customHeight="1">
      <c r="A24" s="4" t="s">
        <v>377</v>
      </c>
      <c r="B24" s="100">
        <v>6.4</v>
      </c>
      <c r="C24" s="100"/>
      <c r="D24" s="100"/>
      <c r="E24" s="100"/>
      <c r="F24" s="100"/>
      <c r="G24" s="100"/>
      <c r="H24" s="100"/>
    </row>
    <row r="25" spans="1:8" ht="16.399999999999999" customHeight="1">
      <c r="A25" s="4" t="s">
        <v>378</v>
      </c>
      <c r="B25" s="79" t="s">
        <v>413</v>
      </c>
      <c r="C25" s="79"/>
      <c r="D25" s="79"/>
      <c r="E25" s="79"/>
      <c r="F25" s="79"/>
      <c r="G25" s="79"/>
      <c r="H25" s="79"/>
    </row>
    <row r="26" spans="1:8" ht="34.65" customHeight="1">
      <c r="A26" s="79" t="s">
        <v>380</v>
      </c>
      <c r="B26" s="5" t="s">
        <v>307</v>
      </c>
      <c r="C26" s="5" t="s">
        <v>308</v>
      </c>
      <c r="D26" s="5" t="s">
        <v>309</v>
      </c>
      <c r="E26" s="4" t="s">
        <v>381</v>
      </c>
      <c r="F26" s="5" t="s">
        <v>311</v>
      </c>
      <c r="G26" s="4" t="s">
        <v>382</v>
      </c>
      <c r="H26" s="5" t="s">
        <v>313</v>
      </c>
    </row>
    <row r="27" spans="1:8" ht="34.65" customHeight="1">
      <c r="A27" s="79"/>
      <c r="B27" s="85" t="s">
        <v>383</v>
      </c>
      <c r="C27" s="5" t="s">
        <v>384</v>
      </c>
      <c r="D27" s="4" t="s">
        <v>414</v>
      </c>
      <c r="E27" s="4" t="s">
        <v>366</v>
      </c>
      <c r="F27" s="5" t="s">
        <v>318</v>
      </c>
      <c r="G27" s="4" t="s">
        <v>319</v>
      </c>
      <c r="H27" s="9" t="s">
        <v>320</v>
      </c>
    </row>
    <row r="28" spans="1:8" ht="34.65" customHeight="1">
      <c r="A28" s="79"/>
      <c r="B28" s="85"/>
      <c r="C28" s="5" t="s">
        <v>391</v>
      </c>
      <c r="D28" s="4" t="s">
        <v>415</v>
      </c>
      <c r="E28" s="4" t="s">
        <v>366</v>
      </c>
      <c r="F28" s="5" t="s">
        <v>318</v>
      </c>
      <c r="G28" s="4" t="s">
        <v>319</v>
      </c>
      <c r="H28" s="9" t="s">
        <v>320</v>
      </c>
    </row>
    <row r="29" spans="1:8" ht="34.65" customHeight="1">
      <c r="A29" s="79"/>
      <c r="B29" s="85"/>
      <c r="C29" s="5" t="s">
        <v>393</v>
      </c>
      <c r="D29" s="4" t="s">
        <v>416</v>
      </c>
      <c r="E29" s="4" t="s">
        <v>317</v>
      </c>
      <c r="F29" s="5" t="s">
        <v>318</v>
      </c>
      <c r="G29" s="4" t="s">
        <v>319</v>
      </c>
      <c r="H29" s="9" t="s">
        <v>320</v>
      </c>
    </row>
    <row r="30" spans="1:8" ht="34.65" customHeight="1">
      <c r="A30" s="79"/>
      <c r="B30" s="85"/>
      <c r="C30" s="5" t="s">
        <v>397</v>
      </c>
      <c r="D30" s="4" t="s">
        <v>398</v>
      </c>
      <c r="E30" s="4"/>
      <c r="F30" s="5" t="s">
        <v>399</v>
      </c>
      <c r="G30" s="4"/>
      <c r="H30" s="9" t="s">
        <v>320</v>
      </c>
    </row>
    <row r="31" spans="1:8" ht="34.65" customHeight="1">
      <c r="A31" s="79"/>
      <c r="B31" s="85" t="s">
        <v>403</v>
      </c>
      <c r="C31" s="5" t="s">
        <v>404</v>
      </c>
      <c r="D31" s="4" t="s">
        <v>405</v>
      </c>
      <c r="E31" s="4"/>
      <c r="F31" s="5" t="s">
        <v>406</v>
      </c>
      <c r="G31" s="4"/>
      <c r="H31" s="9" t="s">
        <v>320</v>
      </c>
    </row>
    <row r="32" spans="1:8" ht="34.65" customHeight="1">
      <c r="A32" s="79"/>
      <c r="B32" s="85"/>
      <c r="C32" s="5" t="s">
        <v>417</v>
      </c>
      <c r="D32" s="4" t="s">
        <v>418</v>
      </c>
      <c r="E32" s="4"/>
      <c r="F32" s="5" t="s">
        <v>419</v>
      </c>
      <c r="G32" s="4"/>
      <c r="H32" s="9" t="s">
        <v>320</v>
      </c>
    </row>
    <row r="33" spans="1:8" ht="34.65" customHeight="1">
      <c r="A33" s="79"/>
      <c r="B33" s="85" t="s">
        <v>410</v>
      </c>
      <c r="C33" s="85" t="s">
        <v>411</v>
      </c>
      <c r="D33" s="4" t="s">
        <v>412</v>
      </c>
      <c r="E33" s="4" t="s">
        <v>366</v>
      </c>
      <c r="F33" s="5" t="s">
        <v>318</v>
      </c>
      <c r="G33" s="4" t="s">
        <v>319</v>
      </c>
      <c r="H33" s="9" t="s">
        <v>320</v>
      </c>
    </row>
    <row r="34" spans="1:8" ht="34.65" customHeight="1">
      <c r="A34" s="79"/>
      <c r="B34" s="85"/>
      <c r="C34" s="85"/>
      <c r="D34" s="4" t="s">
        <v>420</v>
      </c>
      <c r="E34" s="4" t="s">
        <v>366</v>
      </c>
      <c r="F34" s="5" t="s">
        <v>318</v>
      </c>
      <c r="G34" s="4" t="s">
        <v>319</v>
      </c>
      <c r="H34" s="9" t="s">
        <v>320</v>
      </c>
    </row>
    <row r="35" spans="1:8" ht="34.65" customHeight="1">
      <c r="A35" s="79"/>
      <c r="B35" s="85"/>
      <c r="C35" s="85"/>
      <c r="D35" s="4" t="s">
        <v>421</v>
      </c>
      <c r="E35" s="4" t="s">
        <v>366</v>
      </c>
      <c r="F35" s="5" t="s">
        <v>318</v>
      </c>
      <c r="G35" s="4" t="s">
        <v>319</v>
      </c>
      <c r="H35" s="9" t="s">
        <v>320</v>
      </c>
    </row>
    <row r="36" spans="1:8" ht="16.399999999999999" customHeight="1">
      <c r="A36" s="1"/>
      <c r="B36" s="1"/>
      <c r="C36" s="1"/>
      <c r="D36" s="1"/>
      <c r="E36" s="1"/>
      <c r="F36" s="1"/>
      <c r="G36" s="1"/>
      <c r="H36" s="1"/>
    </row>
  </sheetData>
  <mergeCells count="24">
    <mergeCell ref="A2:H2"/>
    <mergeCell ref="A3:H3"/>
    <mergeCell ref="B5:H5"/>
    <mergeCell ref="B6:D6"/>
    <mergeCell ref="F6:H6"/>
    <mergeCell ref="B7:H7"/>
    <mergeCell ref="B8:H8"/>
    <mergeCell ref="B22:H22"/>
    <mergeCell ref="B23:D23"/>
    <mergeCell ref="F23:H23"/>
    <mergeCell ref="D11:D12"/>
    <mergeCell ref="B24:H24"/>
    <mergeCell ref="B25:H25"/>
    <mergeCell ref="A9:A21"/>
    <mergeCell ref="A26:A35"/>
    <mergeCell ref="B10:B18"/>
    <mergeCell ref="B19:B20"/>
    <mergeCell ref="B27:B30"/>
    <mergeCell ref="B31:B32"/>
    <mergeCell ref="B33:B35"/>
    <mergeCell ref="C10:C13"/>
    <mergeCell ref="C15:C16"/>
    <mergeCell ref="C17:C18"/>
    <mergeCell ref="C33:C35"/>
  </mergeCells>
  <phoneticPr fontId="15" type="noConversion"/>
  <printOptions horizontalCentered="1"/>
  <pageMargins left="0.39300000667571999" right="0.39300000667571999" top="0.39300000667571999" bottom="0.39300000667571999" header="0" footer="0"/>
  <pageSetup paperSize="9" orientation="landscape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workbookViewId="0">
      <pane ySplit="5" topLeftCell="A15" activePane="bottomLeft" state="frozen"/>
      <selection pane="bottomLeft" activeCell="G25" sqref="G25"/>
    </sheetView>
  </sheetViews>
  <sheetFormatPr defaultColWidth="10" defaultRowHeight="14"/>
  <cols>
    <col min="1" max="1" width="42.54296875" customWidth="1"/>
    <col min="2" max="2" width="25.08984375" customWidth="1"/>
    <col min="3" max="3" width="41.6328125" customWidth="1"/>
    <col min="4" max="4" width="25.08984375" customWidth="1"/>
    <col min="5" max="5" width="9.81640625" customWidth="1"/>
  </cols>
  <sheetData>
    <row r="1" spans="1:4" ht="35.9" customHeight="1">
      <c r="A1" s="75" t="s">
        <v>0</v>
      </c>
      <c r="B1" s="75"/>
      <c r="C1" s="75"/>
      <c r="D1" s="75"/>
    </row>
    <row r="2" spans="1:4" ht="16.25" customHeight="1">
      <c r="A2" s="76"/>
      <c r="B2" s="76"/>
      <c r="C2" s="76"/>
      <c r="D2" s="76"/>
    </row>
    <row r="3" spans="1:4" ht="16.25" customHeight="1">
      <c r="A3" s="63" t="s">
        <v>1</v>
      </c>
      <c r="B3" s="20"/>
      <c r="C3" s="19"/>
      <c r="D3" s="42"/>
    </row>
    <row r="4" spans="1:4" ht="16.25" customHeight="1">
      <c r="A4" s="77"/>
      <c r="B4" s="77"/>
      <c r="C4" s="77"/>
      <c r="D4" s="42" t="s">
        <v>2</v>
      </c>
    </row>
    <row r="5" spans="1:4" ht="26.15" customHeight="1">
      <c r="A5" s="78" t="s">
        <v>3</v>
      </c>
      <c r="B5" s="78"/>
      <c r="C5" s="78" t="s">
        <v>4</v>
      </c>
      <c r="D5" s="78"/>
    </row>
    <row r="6" spans="1:4" ht="26.15" customHeight="1">
      <c r="A6" s="24" t="s">
        <v>5</v>
      </c>
      <c r="B6" s="24" t="s">
        <v>6</v>
      </c>
      <c r="C6" s="24" t="s">
        <v>5</v>
      </c>
      <c r="D6" s="24" t="s">
        <v>6</v>
      </c>
    </row>
    <row r="7" spans="1:4" ht="26.15" customHeight="1">
      <c r="A7" s="25" t="s">
        <v>7</v>
      </c>
      <c r="B7" s="8">
        <v>381.56</v>
      </c>
      <c r="C7" s="25" t="s">
        <v>8</v>
      </c>
      <c r="D7" s="8">
        <v>70.400000000000006</v>
      </c>
    </row>
    <row r="8" spans="1:4" ht="26.15" customHeight="1">
      <c r="A8" s="25" t="s">
        <v>9</v>
      </c>
      <c r="B8" s="8"/>
      <c r="C8" s="25" t="s">
        <v>10</v>
      </c>
      <c r="D8" s="8">
        <v>283.73</v>
      </c>
    </row>
    <row r="9" spans="1:4" ht="26.15" customHeight="1">
      <c r="A9" s="25" t="s">
        <v>11</v>
      </c>
      <c r="B9" s="8"/>
      <c r="C9" s="25" t="s">
        <v>12</v>
      </c>
      <c r="D9" s="8">
        <v>27.43</v>
      </c>
    </row>
    <row r="10" spans="1:4" ht="26.15" customHeight="1">
      <c r="A10" s="25" t="s">
        <v>13</v>
      </c>
      <c r="B10" s="8"/>
      <c r="C10" s="25" t="s">
        <v>14</v>
      </c>
      <c r="D10" s="8"/>
    </row>
    <row r="11" spans="1:4" ht="26.15" customHeight="1">
      <c r="A11" s="25" t="s">
        <v>15</v>
      </c>
      <c r="B11" s="8"/>
      <c r="C11" s="25"/>
      <c r="D11" s="8"/>
    </row>
    <row r="12" spans="1:4" ht="26.15" customHeight="1">
      <c r="A12" s="25" t="s">
        <v>16</v>
      </c>
      <c r="B12" s="8"/>
      <c r="C12" s="25"/>
      <c r="D12" s="8"/>
    </row>
    <row r="13" spans="1:4" ht="26.15" customHeight="1">
      <c r="A13" s="25" t="s">
        <v>17</v>
      </c>
      <c r="B13" s="8"/>
      <c r="C13" s="25"/>
      <c r="D13" s="8"/>
    </row>
    <row r="14" spans="1:4" ht="26.15" customHeight="1">
      <c r="A14" s="25" t="s">
        <v>18</v>
      </c>
      <c r="B14" s="8"/>
      <c r="C14" s="25"/>
      <c r="D14" s="8"/>
    </row>
    <row r="15" spans="1:4" ht="26.15" customHeight="1">
      <c r="A15" s="25" t="s">
        <v>19</v>
      </c>
      <c r="B15" s="8"/>
      <c r="C15" s="25"/>
      <c r="D15" s="8"/>
    </row>
    <row r="16" spans="1:4" ht="26.15" customHeight="1">
      <c r="A16" s="25" t="s">
        <v>20</v>
      </c>
      <c r="B16" s="8"/>
      <c r="C16" s="25"/>
      <c r="D16" s="8"/>
    </row>
    <row r="17" spans="1:4" ht="26.15" customHeight="1">
      <c r="A17" s="24"/>
      <c r="B17" s="8"/>
      <c r="C17" s="43"/>
      <c r="D17" s="70"/>
    </row>
    <row r="18" spans="1:4" ht="26.15" customHeight="1">
      <c r="A18" s="24" t="s">
        <v>21</v>
      </c>
      <c r="B18" s="8">
        <v>381.56</v>
      </c>
      <c r="C18" s="24" t="s">
        <v>22</v>
      </c>
      <c r="D18" s="8">
        <v>381.56</v>
      </c>
    </row>
    <row r="19" spans="1:4" ht="26.15" customHeight="1">
      <c r="A19" s="25" t="s">
        <v>23</v>
      </c>
      <c r="B19" s="8"/>
      <c r="C19" s="25" t="s">
        <v>24</v>
      </c>
      <c r="D19" s="8"/>
    </row>
    <row r="20" spans="1:4" ht="26.15" customHeight="1">
      <c r="A20" s="71"/>
      <c r="B20" s="8"/>
      <c r="C20" s="71"/>
      <c r="D20" s="72"/>
    </row>
    <row r="21" spans="1:4" ht="16.399999999999999" customHeight="1">
      <c r="A21" s="24" t="s">
        <v>25</v>
      </c>
      <c r="B21" s="8">
        <v>381.56</v>
      </c>
      <c r="C21" s="24" t="s">
        <v>26</v>
      </c>
      <c r="D21" s="8">
        <v>381.56</v>
      </c>
    </row>
    <row r="22" spans="1:4" ht="16.399999999999999" customHeight="1"/>
  </sheetData>
  <mergeCells count="5">
    <mergeCell ref="A1:D1"/>
    <mergeCell ref="A2:D2"/>
    <mergeCell ref="A4:C4"/>
    <mergeCell ref="A5:B5"/>
    <mergeCell ref="C5:D5"/>
  </mergeCells>
  <phoneticPr fontId="15" type="noConversion"/>
  <printOptions horizontalCentered="1"/>
  <pageMargins left="0.39300000667571999" right="0.39300000667571999" top="0.39300000667571999" bottom="0.39300000667571999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workbookViewId="0">
      <pane ySplit="7" topLeftCell="A8" activePane="bottomLeft" state="frozen"/>
      <selection pane="bottomLeft" activeCell="E13" sqref="E13"/>
    </sheetView>
  </sheetViews>
  <sheetFormatPr defaultColWidth="10" defaultRowHeight="14"/>
  <cols>
    <col min="1" max="1" width="20" customWidth="1"/>
    <col min="2" max="2" width="9.453125" customWidth="1"/>
    <col min="3" max="3" width="10.1796875" customWidth="1"/>
    <col min="4" max="4" width="31.36328125" customWidth="1"/>
    <col min="5" max="5" width="7.6328125" customWidth="1"/>
    <col min="6" max="7" width="5.08984375" customWidth="1"/>
    <col min="8" max="13" width="4.6328125" customWidth="1"/>
    <col min="14" max="14" width="10.1796875" customWidth="1"/>
    <col min="15" max="15" width="8.08984375" customWidth="1"/>
    <col min="16" max="16" width="7.6328125" customWidth="1"/>
    <col min="17" max="19" width="5.08984375" customWidth="1"/>
    <col min="20" max="21" width="9.81640625" customWidth="1"/>
  </cols>
  <sheetData>
    <row r="1" spans="1:19" ht="35.9" customHeight="1">
      <c r="A1" s="75" t="s">
        <v>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6.25" customHeight="1">
      <c r="A2" s="33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69"/>
      <c r="N2" s="26"/>
      <c r="O2" s="26"/>
      <c r="P2" s="26"/>
      <c r="Q2" s="26"/>
      <c r="R2" s="27"/>
      <c r="S2" s="26"/>
    </row>
    <row r="3" spans="1:19" ht="16.25" customHeight="1">
      <c r="A3" s="34" t="s">
        <v>28</v>
      </c>
      <c r="E3" s="21"/>
      <c r="F3" s="21"/>
      <c r="G3" s="21"/>
      <c r="H3" s="21"/>
      <c r="I3" s="21"/>
      <c r="J3" s="21"/>
      <c r="K3" s="21"/>
      <c r="L3" s="21"/>
      <c r="M3" s="19"/>
      <c r="N3" s="19"/>
      <c r="O3" s="19"/>
      <c r="P3" s="23"/>
      <c r="Q3" s="23"/>
      <c r="R3" s="82"/>
      <c r="S3" s="82"/>
    </row>
    <row r="4" spans="1:19" ht="16.2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4" t="s">
        <v>29</v>
      </c>
      <c r="S4" s="84"/>
    </row>
    <row r="5" spans="1:19" ht="32.5" customHeight="1">
      <c r="A5" s="81" t="s">
        <v>30</v>
      </c>
      <c r="B5" s="80" t="s">
        <v>31</v>
      </c>
      <c r="C5" s="80" t="s">
        <v>32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79" t="s">
        <v>23</v>
      </c>
      <c r="O5" s="79"/>
      <c r="P5" s="79"/>
      <c r="Q5" s="79"/>
      <c r="R5" s="79"/>
      <c r="S5" s="79"/>
    </row>
    <row r="6" spans="1:19" ht="32.5" customHeight="1">
      <c r="A6" s="81"/>
      <c r="B6" s="80"/>
      <c r="C6" s="79" t="s">
        <v>33</v>
      </c>
      <c r="D6" s="79" t="s">
        <v>34</v>
      </c>
      <c r="E6" s="79" t="s">
        <v>35</v>
      </c>
      <c r="F6" s="79" t="s">
        <v>36</v>
      </c>
      <c r="G6" s="79" t="s">
        <v>37</v>
      </c>
      <c r="H6" s="80" t="s">
        <v>38</v>
      </c>
      <c r="I6" s="80"/>
      <c r="J6" s="80"/>
      <c r="K6" s="80"/>
      <c r="L6" s="80"/>
      <c r="M6" s="80"/>
      <c r="N6" s="79" t="s">
        <v>33</v>
      </c>
      <c r="O6" s="79" t="s">
        <v>34</v>
      </c>
      <c r="P6" s="79" t="s">
        <v>35</v>
      </c>
      <c r="Q6" s="79" t="s">
        <v>36</v>
      </c>
      <c r="R6" s="79" t="s">
        <v>37</v>
      </c>
      <c r="S6" s="79" t="s">
        <v>38</v>
      </c>
    </row>
    <row r="7" spans="1:19" ht="65.150000000000006" customHeight="1">
      <c r="A7" s="81"/>
      <c r="B7" s="80"/>
      <c r="C7" s="79"/>
      <c r="D7" s="79"/>
      <c r="E7" s="79"/>
      <c r="F7" s="79"/>
      <c r="G7" s="79"/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79"/>
      <c r="O7" s="79"/>
      <c r="P7" s="79"/>
      <c r="Q7" s="79"/>
      <c r="R7" s="79"/>
      <c r="S7" s="79"/>
    </row>
    <row r="8" spans="1:19" ht="26.15" customHeight="1">
      <c r="A8" s="24" t="s">
        <v>33</v>
      </c>
      <c r="B8" s="8">
        <v>381.56</v>
      </c>
      <c r="C8" s="8">
        <v>381.56</v>
      </c>
      <c r="D8" s="8">
        <v>381.56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27.65" customHeight="1">
      <c r="A9" s="25" t="s">
        <v>45</v>
      </c>
      <c r="B9" s="8">
        <v>381.56</v>
      </c>
      <c r="C9" s="8">
        <v>381.56</v>
      </c>
      <c r="D9" s="8">
        <v>381.56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</sheetData>
  <mergeCells count="20">
    <mergeCell ref="A1:S1"/>
    <mergeCell ref="R3:S3"/>
    <mergeCell ref="A4:Q4"/>
    <mergeCell ref="R4:S4"/>
    <mergeCell ref="C5:M5"/>
    <mergeCell ref="N5:S5"/>
    <mergeCell ref="H6:M6"/>
    <mergeCell ref="A5:A7"/>
    <mergeCell ref="B5:B7"/>
    <mergeCell ref="C6:C7"/>
    <mergeCell ref="D6:D7"/>
    <mergeCell ref="E6:E7"/>
    <mergeCell ref="F6:F7"/>
    <mergeCell ref="G6:G7"/>
    <mergeCell ref="S6:S7"/>
    <mergeCell ref="N6:N7"/>
    <mergeCell ref="O6:O7"/>
    <mergeCell ref="P6:P7"/>
    <mergeCell ref="Q6:Q7"/>
    <mergeCell ref="R6:R7"/>
  </mergeCells>
  <phoneticPr fontId="15" type="noConversion"/>
  <printOptions horizontalCentered="1"/>
  <pageMargins left="0.39300000667571999" right="0.39300000667571999" top="0.39300000667571999" bottom="0.39300000667571999" header="0.5" footer="0.5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workbookViewId="0">
      <pane ySplit="6" topLeftCell="A7" activePane="bottomLeft" state="frozen"/>
      <selection pane="bottomLeft" activeCell="F18" sqref="F18"/>
    </sheetView>
  </sheetViews>
  <sheetFormatPr defaultColWidth="10" defaultRowHeight="14"/>
  <cols>
    <col min="1" max="1" width="15.36328125" customWidth="1"/>
    <col min="2" max="2" width="45.6328125" customWidth="1"/>
    <col min="3" max="3" width="15.81640625" customWidth="1"/>
    <col min="4" max="4" width="15.36328125" customWidth="1"/>
    <col min="5" max="7" width="14.6328125" customWidth="1"/>
    <col min="8" max="8" width="9.81640625" customWidth="1"/>
  </cols>
  <sheetData>
    <row r="1" spans="1:7" ht="35.9" customHeight="1">
      <c r="A1" s="75" t="s">
        <v>46</v>
      </c>
      <c r="B1" s="75"/>
      <c r="C1" s="75"/>
      <c r="D1" s="75"/>
      <c r="E1" s="75"/>
      <c r="F1" s="75"/>
      <c r="G1" s="75"/>
    </row>
    <row r="2" spans="1:7" ht="16.25" customHeight="1">
      <c r="A2" s="39"/>
      <c r="B2" s="39"/>
      <c r="C2" s="39"/>
      <c r="D2" s="39"/>
      <c r="E2" s="39"/>
      <c r="F2" s="39"/>
      <c r="G2" s="39"/>
    </row>
    <row r="3" spans="1:7" ht="16.25" customHeight="1">
      <c r="A3" s="40" t="s">
        <v>47</v>
      </c>
      <c r="B3" s="41"/>
      <c r="C3" s="41"/>
      <c r="D3" s="41"/>
      <c r="E3" s="41"/>
      <c r="F3" s="41"/>
      <c r="G3" s="41"/>
    </row>
    <row r="4" spans="1:7" ht="16.25" customHeight="1">
      <c r="A4" s="77"/>
      <c r="B4" s="77"/>
      <c r="C4" s="77"/>
      <c r="D4" s="77"/>
      <c r="E4" s="77"/>
      <c r="F4" s="77"/>
      <c r="G4" s="42" t="s">
        <v>2</v>
      </c>
    </row>
    <row r="5" spans="1:7" ht="26.15" customHeight="1">
      <c r="A5" s="85" t="s">
        <v>48</v>
      </c>
      <c r="B5" s="81" t="s">
        <v>49</v>
      </c>
      <c r="C5" s="81" t="s">
        <v>33</v>
      </c>
      <c r="D5" s="81" t="s">
        <v>50</v>
      </c>
      <c r="E5" s="81"/>
      <c r="F5" s="81"/>
      <c r="G5" s="81" t="s">
        <v>51</v>
      </c>
    </row>
    <row r="6" spans="1:7" ht="26.15" customHeight="1">
      <c r="A6" s="85"/>
      <c r="B6" s="81"/>
      <c r="C6" s="81"/>
      <c r="D6" s="24" t="s">
        <v>39</v>
      </c>
      <c r="E6" s="24" t="s">
        <v>52</v>
      </c>
      <c r="F6" s="24" t="s">
        <v>53</v>
      </c>
      <c r="G6" s="81"/>
    </row>
    <row r="7" spans="1:7" ht="26.15" customHeight="1">
      <c r="A7" s="43"/>
      <c r="B7" s="4" t="s">
        <v>33</v>
      </c>
      <c r="C7" s="68">
        <v>381.56</v>
      </c>
      <c r="D7" s="68">
        <v>358.04</v>
      </c>
      <c r="E7" s="68">
        <v>337.72</v>
      </c>
      <c r="F7" s="68">
        <v>20.32</v>
      </c>
      <c r="G7" s="68">
        <v>23.52</v>
      </c>
    </row>
    <row r="8" spans="1:7" ht="26.15" customHeight="1">
      <c r="A8" s="35" t="s">
        <v>75</v>
      </c>
      <c r="B8" s="35" t="s">
        <v>76</v>
      </c>
      <c r="C8" s="68">
        <v>381.56</v>
      </c>
      <c r="D8" s="68">
        <v>358.04</v>
      </c>
      <c r="E8" s="68">
        <v>337.72</v>
      </c>
      <c r="F8" s="68">
        <v>20.32</v>
      </c>
      <c r="G8" s="68">
        <v>23.52</v>
      </c>
    </row>
  </sheetData>
  <mergeCells count="7">
    <mergeCell ref="A1:G1"/>
    <mergeCell ref="A4:F4"/>
    <mergeCell ref="D5:F5"/>
    <mergeCell ref="A5:A6"/>
    <mergeCell ref="B5:B6"/>
    <mergeCell ref="C5:C6"/>
    <mergeCell ref="G5:G6"/>
  </mergeCells>
  <phoneticPr fontId="15" type="noConversion"/>
  <printOptions horizontalCentered="1"/>
  <pageMargins left="0.39300000667571999" right="0.39300000667571999" top="0.39300000667571999" bottom="0.39300000667571999" header="0.5" footer="0.5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"/>
  <sheetViews>
    <sheetView workbookViewId="0">
      <pane ySplit="6" topLeftCell="A13" activePane="bottomLeft" state="frozen"/>
      <selection pane="bottomLeft" activeCell="H14" sqref="H14"/>
    </sheetView>
  </sheetViews>
  <sheetFormatPr defaultColWidth="10" defaultRowHeight="14"/>
  <cols>
    <col min="1" max="1" width="44.81640625" customWidth="1"/>
    <col min="2" max="2" width="22.90625" customWidth="1"/>
    <col min="3" max="3" width="44.81640625" customWidth="1"/>
    <col min="4" max="4" width="23.08984375" customWidth="1"/>
    <col min="5" max="6" width="9.81640625" customWidth="1"/>
  </cols>
  <sheetData>
    <row r="1" spans="1:4" ht="35.9" customHeight="1">
      <c r="A1" s="75" t="s">
        <v>85</v>
      </c>
      <c r="B1" s="75"/>
      <c r="C1" s="75"/>
      <c r="D1" s="75"/>
    </row>
    <row r="2" spans="1:4" ht="16.25" customHeight="1">
      <c r="A2" s="86"/>
      <c r="B2" s="86"/>
      <c r="C2" s="86"/>
      <c r="D2" s="86"/>
    </row>
    <row r="3" spans="1:4" ht="16.25" customHeight="1">
      <c r="A3" s="63" t="s">
        <v>86</v>
      </c>
      <c r="B3" s="20"/>
      <c r="C3" s="19"/>
      <c r="D3" s="42"/>
    </row>
    <row r="4" spans="1:4" ht="16.25" customHeight="1">
      <c r="A4" s="77"/>
      <c r="B4" s="77"/>
      <c r="C4" s="77"/>
      <c r="D4" s="42" t="s">
        <v>2</v>
      </c>
    </row>
    <row r="5" spans="1:4" ht="26.15" customHeight="1">
      <c r="A5" s="78" t="s">
        <v>87</v>
      </c>
      <c r="B5" s="78"/>
      <c r="C5" s="78" t="s">
        <v>4</v>
      </c>
      <c r="D5" s="78"/>
    </row>
    <row r="6" spans="1:4" ht="26.15" customHeight="1">
      <c r="A6" s="24" t="s">
        <v>5</v>
      </c>
      <c r="B6" s="24" t="s">
        <v>6</v>
      </c>
      <c r="C6" s="24" t="s">
        <v>5</v>
      </c>
      <c r="D6" s="24" t="s">
        <v>6</v>
      </c>
    </row>
    <row r="7" spans="1:4" ht="26.15" customHeight="1">
      <c r="A7" s="25" t="s">
        <v>88</v>
      </c>
      <c r="B7" s="8">
        <v>381.56</v>
      </c>
      <c r="C7" s="25" t="s">
        <v>89</v>
      </c>
      <c r="D7" s="13">
        <v>381.56</v>
      </c>
    </row>
    <row r="8" spans="1:4" ht="26.15" customHeight="1">
      <c r="A8" s="25" t="s">
        <v>90</v>
      </c>
      <c r="B8" s="8">
        <v>381.56</v>
      </c>
      <c r="C8" s="25" t="s">
        <v>91</v>
      </c>
      <c r="D8" s="73">
        <v>70.400000000000006</v>
      </c>
    </row>
    <row r="9" spans="1:4" ht="26.15" customHeight="1">
      <c r="A9" s="25" t="s">
        <v>92</v>
      </c>
      <c r="B9" s="8"/>
      <c r="C9" s="25" t="s">
        <v>93</v>
      </c>
      <c r="D9" s="73">
        <v>283.73</v>
      </c>
    </row>
    <row r="10" spans="1:4" ht="26.15" customHeight="1">
      <c r="A10" s="25" t="s">
        <v>94</v>
      </c>
      <c r="B10" s="8"/>
      <c r="C10" s="25" t="s">
        <v>95</v>
      </c>
      <c r="D10" s="73">
        <v>27.43</v>
      </c>
    </row>
    <row r="11" spans="1:4" ht="26.15" customHeight="1">
      <c r="A11" s="25" t="s">
        <v>96</v>
      </c>
      <c r="B11" s="8"/>
      <c r="C11" s="25" t="s">
        <v>97</v>
      </c>
      <c r="D11" s="8"/>
    </row>
    <row r="12" spans="1:4" ht="26.15" customHeight="1">
      <c r="A12" s="25" t="s">
        <v>90</v>
      </c>
      <c r="B12" s="8"/>
      <c r="C12" s="25"/>
      <c r="D12" s="8"/>
    </row>
    <row r="13" spans="1:4" ht="26.15" customHeight="1">
      <c r="A13" s="25" t="s">
        <v>92</v>
      </c>
      <c r="B13" s="8"/>
      <c r="C13" s="25"/>
      <c r="D13" s="8"/>
    </row>
    <row r="14" spans="1:4" ht="26.15" customHeight="1">
      <c r="A14" s="25" t="s">
        <v>94</v>
      </c>
      <c r="B14" s="8"/>
      <c r="C14" s="25"/>
      <c r="D14" s="8"/>
    </row>
    <row r="15" spans="1:4" ht="26.15" customHeight="1">
      <c r="A15" s="65"/>
      <c r="B15" s="66"/>
      <c r="C15" s="65"/>
      <c r="D15" s="67"/>
    </row>
    <row r="16" spans="1:4" ht="26.15" customHeight="1">
      <c r="A16" s="65"/>
      <c r="B16" s="66"/>
      <c r="C16" s="65"/>
      <c r="D16" s="67"/>
    </row>
    <row r="17" spans="1:4" ht="26.15" customHeight="1">
      <c r="A17" s="65"/>
      <c r="B17" s="66"/>
      <c r="C17" s="65" t="s">
        <v>98</v>
      </c>
      <c r="D17" s="13"/>
    </row>
    <row r="18" spans="1:4" ht="26.15" customHeight="1">
      <c r="A18" s="65"/>
      <c r="B18" s="66"/>
      <c r="C18" s="65"/>
      <c r="D18" s="67"/>
    </row>
    <row r="19" spans="1:4" ht="26.15" customHeight="1">
      <c r="A19" s="64" t="s">
        <v>25</v>
      </c>
      <c r="B19" s="13">
        <v>381.56</v>
      </c>
      <c r="C19" s="64" t="s">
        <v>26</v>
      </c>
      <c r="D19" s="13">
        <v>381.56</v>
      </c>
    </row>
    <row r="20" spans="1:4" ht="16.399999999999999" customHeight="1"/>
  </sheetData>
  <mergeCells count="5">
    <mergeCell ref="A1:D1"/>
    <mergeCell ref="A2:D2"/>
    <mergeCell ref="A4:C4"/>
    <mergeCell ref="A5:B5"/>
    <mergeCell ref="C5:D5"/>
  </mergeCells>
  <phoneticPr fontId="15" type="noConversion"/>
  <printOptions horizontalCentered="1"/>
  <pageMargins left="0.39300000667571999" right="0.39300000667571999" top="0.39300000667571999" bottom="0.39300000667571999" header="0.5" footer="0.5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3"/>
  <sheetViews>
    <sheetView workbookViewId="0">
      <pane ySplit="7" topLeftCell="A20" activePane="bottomLeft" state="frozen"/>
      <selection pane="bottomLeft" activeCell="A15" sqref="A15:XFD15"/>
    </sheetView>
  </sheetViews>
  <sheetFormatPr defaultColWidth="10" defaultRowHeight="14"/>
  <cols>
    <col min="1" max="1" width="12.81640625" customWidth="1"/>
    <col min="2" max="2" width="54.36328125" customWidth="1"/>
    <col min="3" max="4" width="15.36328125" customWidth="1"/>
    <col min="5" max="7" width="12.81640625" customWidth="1"/>
    <col min="8" max="8" width="9.81640625" customWidth="1"/>
  </cols>
  <sheetData>
    <row r="1" spans="1:7" ht="35.9" customHeight="1">
      <c r="A1" s="75" t="s">
        <v>99</v>
      </c>
      <c r="B1" s="75"/>
      <c r="C1" s="75"/>
      <c r="D1" s="75"/>
      <c r="E1" s="75"/>
      <c r="F1" s="75"/>
      <c r="G1" s="75"/>
    </row>
    <row r="2" spans="1:7" ht="16.25" customHeight="1">
      <c r="A2" s="39"/>
      <c r="B2" s="39"/>
      <c r="C2" s="39"/>
      <c r="D2" s="39"/>
      <c r="E2" s="39"/>
      <c r="F2" s="39"/>
      <c r="G2" s="39"/>
    </row>
    <row r="3" spans="1:7" ht="16.25" customHeight="1">
      <c r="A3" s="40" t="s">
        <v>100</v>
      </c>
      <c r="B3" s="41"/>
      <c r="C3" s="41"/>
      <c r="D3" s="41"/>
      <c r="E3" s="41"/>
      <c r="F3" s="41"/>
      <c r="G3" s="41"/>
    </row>
    <row r="4" spans="1:7" ht="16.25" customHeight="1">
      <c r="A4" s="83"/>
      <c r="B4" s="83"/>
      <c r="C4" s="83"/>
      <c r="D4" s="83"/>
      <c r="E4" s="83"/>
      <c r="F4" s="83"/>
      <c r="G4" s="42" t="s">
        <v>2</v>
      </c>
    </row>
    <row r="5" spans="1:7" ht="26.15" customHeight="1">
      <c r="A5" s="85" t="s">
        <v>48</v>
      </c>
      <c r="B5" s="81" t="s">
        <v>49</v>
      </c>
      <c r="C5" s="81" t="s">
        <v>101</v>
      </c>
      <c r="D5" s="81"/>
      <c r="E5" s="81"/>
      <c r="F5" s="81"/>
      <c r="G5" s="81"/>
    </row>
    <row r="6" spans="1:7" ht="26.15" customHeight="1">
      <c r="A6" s="85"/>
      <c r="B6" s="81"/>
      <c r="C6" s="81" t="s">
        <v>33</v>
      </c>
      <c r="D6" s="81" t="s">
        <v>50</v>
      </c>
      <c r="E6" s="81"/>
      <c r="F6" s="81"/>
      <c r="G6" s="81" t="s">
        <v>51</v>
      </c>
    </row>
    <row r="7" spans="1:7" ht="26.15" customHeight="1">
      <c r="A7" s="85"/>
      <c r="B7" s="81"/>
      <c r="C7" s="81"/>
      <c r="D7" s="24" t="s">
        <v>39</v>
      </c>
      <c r="E7" s="24" t="s">
        <v>52</v>
      </c>
      <c r="F7" s="24" t="s">
        <v>53</v>
      </c>
      <c r="G7" s="81"/>
    </row>
    <row r="8" spans="1:7" ht="26.15" customHeight="1">
      <c r="A8" s="43"/>
      <c r="B8" s="4" t="s">
        <v>33</v>
      </c>
      <c r="C8" s="8">
        <v>381.56</v>
      </c>
      <c r="D8" s="8">
        <v>358.04</v>
      </c>
      <c r="E8" s="8">
        <v>337.72</v>
      </c>
      <c r="F8" s="8">
        <v>20.32</v>
      </c>
      <c r="G8" s="8">
        <v>23.52</v>
      </c>
    </row>
    <row r="9" spans="1:7" ht="26.15" customHeight="1">
      <c r="A9" s="35" t="s">
        <v>75</v>
      </c>
      <c r="B9" s="35" t="s">
        <v>76</v>
      </c>
      <c r="C9" s="8">
        <v>381.56</v>
      </c>
      <c r="D9" s="8">
        <v>358.04</v>
      </c>
      <c r="E9" s="8">
        <v>337.72</v>
      </c>
      <c r="F9" s="8">
        <v>20.32</v>
      </c>
      <c r="G9" s="8">
        <v>23.52</v>
      </c>
    </row>
    <row r="10" spans="1:7" ht="26.15" customHeight="1">
      <c r="A10" s="36" t="s">
        <v>55</v>
      </c>
      <c r="B10" s="25" t="s">
        <v>56</v>
      </c>
      <c r="C10" s="8">
        <v>70.400000000000006</v>
      </c>
      <c r="D10" s="8">
        <v>70.400000000000006</v>
      </c>
      <c r="E10" s="8">
        <v>69.72</v>
      </c>
      <c r="F10" s="8">
        <v>0.68</v>
      </c>
      <c r="G10" s="8"/>
    </row>
    <row r="11" spans="1:7" ht="26.15" customHeight="1">
      <c r="A11" s="36" t="s">
        <v>57</v>
      </c>
      <c r="B11" s="25" t="s">
        <v>58</v>
      </c>
      <c r="C11" s="8">
        <v>70.400000000000006</v>
      </c>
      <c r="D11" s="8">
        <v>70.400000000000006</v>
      </c>
      <c r="E11" s="8">
        <v>69.72</v>
      </c>
      <c r="F11" s="8">
        <v>0.68</v>
      </c>
      <c r="G11" s="8"/>
    </row>
    <row r="12" spans="1:7" ht="26.15" customHeight="1">
      <c r="A12" s="36" t="s">
        <v>77</v>
      </c>
      <c r="B12" s="25" t="s">
        <v>78</v>
      </c>
      <c r="C12" s="8">
        <v>22.83</v>
      </c>
      <c r="D12" s="8">
        <v>22.83</v>
      </c>
      <c r="E12" s="8">
        <v>22.15</v>
      </c>
      <c r="F12" s="8">
        <v>0.68</v>
      </c>
      <c r="G12" s="8"/>
    </row>
    <row r="13" spans="1:7" ht="26.15" customHeight="1">
      <c r="A13" s="36" t="s">
        <v>59</v>
      </c>
      <c r="B13" s="25" t="s">
        <v>60</v>
      </c>
      <c r="C13" s="8">
        <v>36.57</v>
      </c>
      <c r="D13" s="8">
        <v>36.57</v>
      </c>
      <c r="E13" s="8">
        <v>36.57</v>
      </c>
      <c r="F13" s="8"/>
      <c r="G13" s="8"/>
    </row>
    <row r="14" spans="1:7" ht="26.15" customHeight="1">
      <c r="A14" s="36" t="s">
        <v>61</v>
      </c>
      <c r="B14" s="25" t="s">
        <v>62</v>
      </c>
      <c r="C14" s="8">
        <v>11</v>
      </c>
      <c r="D14" s="8">
        <v>11</v>
      </c>
      <c r="E14" s="8">
        <v>11</v>
      </c>
      <c r="F14" s="8"/>
      <c r="G14" s="8"/>
    </row>
    <row r="15" spans="1:7" ht="26.15" customHeight="1">
      <c r="A15" s="36" t="s">
        <v>63</v>
      </c>
      <c r="B15" s="25" t="s">
        <v>64</v>
      </c>
      <c r="C15" s="8">
        <v>283.73</v>
      </c>
      <c r="D15" s="8">
        <v>260.20999999999998</v>
      </c>
      <c r="E15" s="8">
        <v>240.57</v>
      </c>
      <c r="F15" s="8">
        <v>19.64</v>
      </c>
      <c r="G15" s="8">
        <v>23.52</v>
      </c>
    </row>
    <row r="16" spans="1:7" ht="26.15" customHeight="1">
      <c r="A16" s="36" t="s">
        <v>79</v>
      </c>
      <c r="B16" s="25" t="s">
        <v>80</v>
      </c>
      <c r="C16" s="8">
        <v>276.87</v>
      </c>
      <c r="D16" s="8">
        <v>253.35</v>
      </c>
      <c r="E16" s="8">
        <v>233.71</v>
      </c>
      <c r="F16" s="8">
        <v>19.64</v>
      </c>
      <c r="G16" s="8">
        <v>23.52</v>
      </c>
    </row>
    <row r="17" spans="1:7" ht="26.15" customHeight="1">
      <c r="A17" s="36" t="s">
        <v>81</v>
      </c>
      <c r="B17" s="25" t="s">
        <v>82</v>
      </c>
      <c r="C17" s="8">
        <v>266.57</v>
      </c>
      <c r="D17" s="8">
        <v>253.35</v>
      </c>
      <c r="E17" s="8">
        <v>233.71</v>
      </c>
      <c r="F17" s="8">
        <v>19.64</v>
      </c>
      <c r="G17" s="8">
        <v>13.22</v>
      </c>
    </row>
    <row r="18" spans="1:7" ht="26.15" customHeight="1">
      <c r="A18" s="36" t="s">
        <v>83</v>
      </c>
      <c r="B18" s="25" t="s">
        <v>84</v>
      </c>
      <c r="C18" s="8">
        <v>10.3</v>
      </c>
      <c r="D18" s="8"/>
      <c r="E18" s="8"/>
      <c r="F18" s="8"/>
      <c r="G18" s="8">
        <v>10.3</v>
      </c>
    </row>
    <row r="19" spans="1:7" ht="26.15" customHeight="1">
      <c r="A19" s="36" t="s">
        <v>65</v>
      </c>
      <c r="B19" s="25" t="s">
        <v>66</v>
      </c>
      <c r="C19" s="8">
        <v>6.86</v>
      </c>
      <c r="D19" s="8">
        <v>6.86</v>
      </c>
      <c r="E19" s="8">
        <v>6.86</v>
      </c>
      <c r="F19" s="8"/>
      <c r="G19" s="8"/>
    </row>
    <row r="20" spans="1:7" ht="26.15" customHeight="1">
      <c r="A20" s="36" t="s">
        <v>67</v>
      </c>
      <c r="B20" s="25" t="s">
        <v>68</v>
      </c>
      <c r="C20" s="8">
        <v>6.86</v>
      </c>
      <c r="D20" s="8">
        <v>6.86</v>
      </c>
      <c r="E20" s="8">
        <v>6.86</v>
      </c>
      <c r="F20" s="8"/>
      <c r="G20" s="8"/>
    </row>
    <row r="21" spans="1:7" ht="26.15" customHeight="1">
      <c r="A21" s="36" t="s">
        <v>69</v>
      </c>
      <c r="B21" s="25" t="s">
        <v>70</v>
      </c>
      <c r="C21" s="8">
        <v>27.43</v>
      </c>
      <c r="D21" s="8">
        <v>27.43</v>
      </c>
      <c r="E21" s="8">
        <v>27.43</v>
      </c>
      <c r="F21" s="8"/>
      <c r="G21" s="8"/>
    </row>
    <row r="22" spans="1:7" ht="26.15" customHeight="1">
      <c r="A22" s="36" t="s">
        <v>71</v>
      </c>
      <c r="B22" s="25" t="s">
        <v>72</v>
      </c>
      <c r="C22" s="8">
        <v>27.43</v>
      </c>
      <c r="D22" s="8">
        <v>27.43</v>
      </c>
      <c r="E22" s="8">
        <v>27.43</v>
      </c>
      <c r="F22" s="8"/>
      <c r="G22" s="8"/>
    </row>
    <row r="23" spans="1:7" ht="26.15" customHeight="1">
      <c r="A23" s="36" t="s">
        <v>73</v>
      </c>
      <c r="B23" s="25" t="s">
        <v>74</v>
      </c>
      <c r="C23" s="8">
        <v>27.43</v>
      </c>
      <c r="D23" s="8">
        <v>27.43</v>
      </c>
      <c r="E23" s="8">
        <v>27.43</v>
      </c>
      <c r="F23" s="8"/>
      <c r="G23" s="8"/>
    </row>
  </sheetData>
  <mergeCells count="8">
    <mergeCell ref="A1:G1"/>
    <mergeCell ref="A4:F4"/>
    <mergeCell ref="C5:G5"/>
    <mergeCell ref="D6:F6"/>
    <mergeCell ref="A5:A7"/>
    <mergeCell ref="B5:B7"/>
    <mergeCell ref="C6:C7"/>
    <mergeCell ref="G6:G7"/>
  </mergeCells>
  <phoneticPr fontId="15" type="noConversion"/>
  <printOptions horizontalCentered="1"/>
  <pageMargins left="0.39300000667571999" right="0.39300000667571999" top="0.39300000667571999" bottom="0.39300000667571999" header="0.5" footer="0.5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2"/>
  <sheetViews>
    <sheetView workbookViewId="0">
      <pane ySplit="6" topLeftCell="A22" activePane="bottomLeft" state="frozen"/>
      <selection pane="bottomLeft" activeCell="J10" sqref="J10"/>
    </sheetView>
  </sheetViews>
  <sheetFormatPr defaultColWidth="10" defaultRowHeight="14"/>
  <cols>
    <col min="1" max="1" width="8.984375E-2" customWidth="1"/>
    <col min="2" max="2" width="12.81640625" customWidth="1"/>
    <col min="3" max="3" width="61.81640625" customWidth="1"/>
    <col min="4" max="6" width="20.453125" customWidth="1"/>
    <col min="7" max="7" width="9.81640625" customWidth="1"/>
  </cols>
  <sheetData>
    <row r="1" spans="1:6" ht="35.9" customHeight="1">
      <c r="A1" s="1"/>
      <c r="B1" s="75" t="s">
        <v>102</v>
      </c>
      <c r="C1" s="75"/>
      <c r="D1" s="75"/>
      <c r="E1" s="75"/>
      <c r="F1" s="75"/>
    </row>
    <row r="2" spans="1:6" ht="16.25" customHeight="1">
      <c r="B2" s="88"/>
      <c r="C2" s="88"/>
      <c r="D2" s="88"/>
      <c r="E2" s="88"/>
      <c r="F2" s="88"/>
    </row>
    <row r="3" spans="1:6" ht="16.25" customHeight="1">
      <c r="B3" s="59" t="s">
        <v>103</v>
      </c>
      <c r="C3" s="58"/>
      <c r="D3" s="58"/>
      <c r="E3" s="58"/>
      <c r="F3" s="58"/>
    </row>
    <row r="4" spans="1:6" ht="16.25" customHeight="1">
      <c r="B4" s="77"/>
      <c r="C4" s="77"/>
      <c r="D4" s="77"/>
      <c r="E4" s="77"/>
      <c r="F4" s="58" t="s">
        <v>2</v>
      </c>
    </row>
    <row r="5" spans="1:6" ht="26.15" customHeight="1">
      <c r="B5" s="85" t="s">
        <v>104</v>
      </c>
      <c r="C5" s="85"/>
      <c r="D5" s="79" t="s">
        <v>105</v>
      </c>
      <c r="E5" s="79"/>
      <c r="F5" s="79"/>
    </row>
    <row r="6" spans="1:6" ht="26.15" customHeight="1">
      <c r="B6" s="7" t="s">
        <v>48</v>
      </c>
      <c r="C6" s="7" t="s">
        <v>49</v>
      </c>
      <c r="D6" s="6" t="s">
        <v>33</v>
      </c>
      <c r="E6" s="6" t="s">
        <v>52</v>
      </c>
      <c r="F6" s="6" t="s">
        <v>53</v>
      </c>
    </row>
    <row r="7" spans="1:6" ht="26.15" customHeight="1">
      <c r="B7" s="7"/>
      <c r="C7" s="7" t="s">
        <v>33</v>
      </c>
      <c r="D7" s="60">
        <v>358.04</v>
      </c>
      <c r="E7" s="60">
        <v>337.72</v>
      </c>
      <c r="F7" s="60">
        <v>20.32</v>
      </c>
    </row>
    <row r="8" spans="1:6" ht="26.15" customHeight="1">
      <c r="B8" s="35" t="s">
        <v>75</v>
      </c>
      <c r="C8" s="35" t="s">
        <v>76</v>
      </c>
      <c r="D8" s="60">
        <v>358.04</v>
      </c>
      <c r="E8" s="60">
        <v>337.72</v>
      </c>
      <c r="F8" s="60">
        <v>20.32</v>
      </c>
    </row>
    <row r="9" spans="1:6" ht="26.15" customHeight="1">
      <c r="A9" s="87"/>
      <c r="B9" s="61" t="s">
        <v>106</v>
      </c>
      <c r="C9" s="62" t="s">
        <v>107</v>
      </c>
      <c r="D9" s="8">
        <v>332.8</v>
      </c>
      <c r="E9" s="8">
        <v>332.8</v>
      </c>
      <c r="F9" s="8"/>
    </row>
    <row r="10" spans="1:6" ht="26.15" customHeight="1">
      <c r="A10" s="87"/>
      <c r="B10" s="61" t="s">
        <v>108</v>
      </c>
      <c r="C10" s="62" t="s">
        <v>109</v>
      </c>
      <c r="D10" s="8">
        <v>133.69999999999999</v>
      </c>
      <c r="E10" s="8">
        <v>133.69999999999999</v>
      </c>
      <c r="F10" s="8"/>
    </row>
    <row r="11" spans="1:6" ht="26.15" customHeight="1">
      <c r="A11" s="87"/>
      <c r="B11" s="61" t="s">
        <v>110</v>
      </c>
      <c r="C11" s="62" t="s">
        <v>111</v>
      </c>
      <c r="D11" s="8">
        <v>83.7</v>
      </c>
      <c r="E11" s="8">
        <v>83.7</v>
      </c>
      <c r="F11" s="8"/>
    </row>
    <row r="12" spans="1:6" ht="26.15" customHeight="1">
      <c r="A12" s="87"/>
      <c r="B12" s="61" t="s">
        <v>149</v>
      </c>
      <c r="C12" s="62" t="s">
        <v>150</v>
      </c>
      <c r="D12" s="8">
        <v>12.2</v>
      </c>
      <c r="E12" s="8">
        <v>12.2</v>
      </c>
      <c r="F12" s="8"/>
    </row>
    <row r="13" spans="1:6" ht="26.15" customHeight="1">
      <c r="A13" s="87"/>
      <c r="B13" s="61" t="s">
        <v>112</v>
      </c>
      <c r="C13" s="62" t="s">
        <v>113</v>
      </c>
      <c r="D13" s="8">
        <v>36.57</v>
      </c>
      <c r="E13" s="8">
        <v>36.57</v>
      </c>
      <c r="F13" s="8"/>
    </row>
    <row r="14" spans="1:6" ht="26.15" customHeight="1">
      <c r="A14" s="87"/>
      <c r="B14" s="61" t="s">
        <v>114</v>
      </c>
      <c r="C14" s="62" t="s">
        <v>115</v>
      </c>
      <c r="D14" s="8">
        <v>11</v>
      </c>
      <c r="E14" s="8">
        <v>11</v>
      </c>
      <c r="F14" s="8"/>
    </row>
    <row r="15" spans="1:6" ht="26.15" customHeight="1">
      <c r="A15" s="87"/>
      <c r="B15" s="61" t="s">
        <v>116</v>
      </c>
      <c r="C15" s="62" t="s">
        <v>117</v>
      </c>
      <c r="D15" s="8">
        <v>18.29</v>
      </c>
      <c r="E15" s="8">
        <v>18.29</v>
      </c>
      <c r="F15" s="8"/>
    </row>
    <row r="16" spans="1:6" ht="26.15" customHeight="1">
      <c r="A16" s="87"/>
      <c r="B16" s="61" t="s">
        <v>118</v>
      </c>
      <c r="C16" s="62" t="s">
        <v>119</v>
      </c>
      <c r="D16" s="8">
        <v>6.86</v>
      </c>
      <c r="E16" s="8">
        <v>6.86</v>
      </c>
      <c r="F16" s="8"/>
    </row>
    <row r="17" spans="1:6" ht="26.15" customHeight="1">
      <c r="A17" s="87"/>
      <c r="B17" s="61" t="s">
        <v>120</v>
      </c>
      <c r="C17" s="62" t="s">
        <v>121</v>
      </c>
      <c r="D17" s="8">
        <v>27.43</v>
      </c>
      <c r="E17" s="8">
        <v>27.43</v>
      </c>
      <c r="F17" s="8"/>
    </row>
    <row r="18" spans="1:6" ht="26.15" customHeight="1">
      <c r="A18" s="87"/>
      <c r="B18" s="61" t="s">
        <v>122</v>
      </c>
      <c r="C18" s="62" t="s">
        <v>123</v>
      </c>
      <c r="D18" s="8">
        <v>3.05</v>
      </c>
      <c r="E18" s="8">
        <v>3.05</v>
      </c>
      <c r="F18" s="8"/>
    </row>
    <row r="19" spans="1:6" ht="26.15" customHeight="1">
      <c r="A19" s="87"/>
      <c r="B19" s="61" t="s">
        <v>124</v>
      </c>
      <c r="C19" s="62" t="s">
        <v>125</v>
      </c>
      <c r="D19" s="8">
        <v>20.32</v>
      </c>
      <c r="E19" s="8"/>
      <c r="F19" s="8">
        <v>20.32</v>
      </c>
    </row>
    <row r="20" spans="1:6" ht="26.15" customHeight="1">
      <c r="A20" s="87"/>
      <c r="B20" s="61" t="s">
        <v>126</v>
      </c>
      <c r="C20" s="62" t="s">
        <v>127</v>
      </c>
      <c r="D20" s="8">
        <v>3</v>
      </c>
      <c r="E20" s="8"/>
      <c r="F20" s="8">
        <v>3</v>
      </c>
    </row>
    <row r="21" spans="1:6" ht="26.15" customHeight="1">
      <c r="A21" s="87"/>
      <c r="B21" s="61" t="s">
        <v>128</v>
      </c>
      <c r="C21" s="62" t="s">
        <v>129</v>
      </c>
      <c r="D21" s="8">
        <v>0.7</v>
      </c>
      <c r="E21" s="8"/>
      <c r="F21" s="8">
        <v>0.7</v>
      </c>
    </row>
    <row r="22" spans="1:6" ht="26.15" customHeight="1">
      <c r="A22" s="87"/>
      <c r="B22" s="61" t="s">
        <v>151</v>
      </c>
      <c r="C22" s="62" t="s">
        <v>152</v>
      </c>
      <c r="D22" s="8">
        <v>0.64</v>
      </c>
      <c r="E22" s="8"/>
      <c r="F22" s="8">
        <v>0.64</v>
      </c>
    </row>
    <row r="23" spans="1:6" ht="26.15" customHeight="1">
      <c r="A23" s="87"/>
      <c r="B23" s="61" t="s">
        <v>153</v>
      </c>
      <c r="C23" s="62" t="s">
        <v>154</v>
      </c>
      <c r="D23" s="8">
        <v>1.6</v>
      </c>
      <c r="E23" s="8"/>
      <c r="F23" s="8">
        <v>1.6</v>
      </c>
    </row>
    <row r="24" spans="1:6" ht="26.15" customHeight="1">
      <c r="A24" s="87"/>
      <c r="B24" s="61" t="s">
        <v>130</v>
      </c>
      <c r="C24" s="62" t="s">
        <v>131</v>
      </c>
      <c r="D24" s="8">
        <v>0.8</v>
      </c>
      <c r="E24" s="8"/>
      <c r="F24" s="8">
        <v>0.8</v>
      </c>
    </row>
    <row r="25" spans="1:6" ht="26.15" customHeight="1">
      <c r="A25" s="87"/>
      <c r="B25" s="61" t="s">
        <v>132</v>
      </c>
      <c r="C25" s="62" t="s">
        <v>133</v>
      </c>
      <c r="D25" s="8">
        <v>3</v>
      </c>
      <c r="E25" s="8"/>
      <c r="F25" s="8">
        <v>3</v>
      </c>
    </row>
    <row r="26" spans="1:6" ht="26.15" customHeight="1">
      <c r="A26" s="87"/>
      <c r="B26" s="61" t="s">
        <v>155</v>
      </c>
      <c r="C26" s="62" t="s">
        <v>156</v>
      </c>
      <c r="D26" s="8">
        <v>0.7</v>
      </c>
      <c r="E26" s="8"/>
      <c r="F26" s="8">
        <v>0.7</v>
      </c>
    </row>
    <row r="27" spans="1:6" ht="26.15" customHeight="1">
      <c r="A27" s="87"/>
      <c r="B27" s="61" t="s">
        <v>134</v>
      </c>
      <c r="C27" s="62" t="s">
        <v>135</v>
      </c>
      <c r="D27" s="8">
        <v>0.3</v>
      </c>
      <c r="E27" s="8"/>
      <c r="F27" s="8">
        <v>0.3</v>
      </c>
    </row>
    <row r="28" spans="1:6" ht="26.15" customHeight="1">
      <c r="A28" s="87"/>
      <c r="B28" s="61" t="s">
        <v>137</v>
      </c>
      <c r="C28" s="62" t="s">
        <v>138</v>
      </c>
      <c r="D28" s="8">
        <v>3</v>
      </c>
      <c r="E28" s="8"/>
      <c r="F28" s="8">
        <v>3</v>
      </c>
    </row>
    <row r="29" spans="1:6" ht="26.15" customHeight="1">
      <c r="A29" s="87"/>
      <c r="B29" s="61" t="s">
        <v>140</v>
      </c>
      <c r="C29" s="62" t="s">
        <v>141</v>
      </c>
      <c r="D29" s="8">
        <v>6.58</v>
      </c>
      <c r="E29" s="8"/>
      <c r="F29" s="8">
        <v>6.58</v>
      </c>
    </row>
    <row r="30" spans="1:6" ht="26.15" customHeight="1">
      <c r="A30" s="87"/>
      <c r="B30" s="61" t="s">
        <v>142</v>
      </c>
      <c r="C30" s="62" t="s">
        <v>143</v>
      </c>
      <c r="D30" s="8">
        <v>4.92</v>
      </c>
      <c r="E30" s="8">
        <v>4.92</v>
      </c>
      <c r="F30" s="8"/>
    </row>
    <row r="31" spans="1:6" ht="26.15" customHeight="1">
      <c r="A31" s="87"/>
      <c r="B31" s="61" t="s">
        <v>145</v>
      </c>
      <c r="C31" s="62" t="s">
        <v>146</v>
      </c>
      <c r="D31" s="8">
        <v>3.86</v>
      </c>
      <c r="E31" s="8">
        <v>3.86</v>
      </c>
      <c r="F31" s="8"/>
    </row>
    <row r="32" spans="1:6" ht="26.15" customHeight="1">
      <c r="A32" s="87"/>
      <c r="B32" s="61" t="s">
        <v>147</v>
      </c>
      <c r="C32" s="62" t="s">
        <v>148</v>
      </c>
      <c r="D32" s="8">
        <v>1.06</v>
      </c>
      <c r="E32" s="8">
        <v>1.06</v>
      </c>
      <c r="F32" s="8"/>
    </row>
  </sheetData>
  <mergeCells count="6">
    <mergeCell ref="B1:F1"/>
    <mergeCell ref="B2:F2"/>
    <mergeCell ref="B4:E4"/>
    <mergeCell ref="B5:C5"/>
    <mergeCell ref="D5:F5"/>
    <mergeCell ref="A9:A32"/>
  </mergeCells>
  <phoneticPr fontId="15" type="noConversion"/>
  <printOptions horizontalCentered="1"/>
  <pageMargins left="0.39300000667571999" right="0.39300000667571999" top="0.39300000667571999" bottom="0.39300000667571999" header="0.5" footer="0.5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32"/>
  <sheetViews>
    <sheetView workbookViewId="0">
      <selection activeCell="F19" sqref="F19"/>
    </sheetView>
  </sheetViews>
  <sheetFormatPr defaultColWidth="10" defaultRowHeight="14"/>
  <cols>
    <col min="1" max="1" width="18" style="44" customWidth="1"/>
    <col min="2" max="2" width="9.08984375" style="44" customWidth="1"/>
    <col min="3" max="3" width="9" style="44" customWidth="1"/>
    <col min="4" max="4" width="8.90625" style="44" customWidth="1"/>
    <col min="5" max="6" width="11.453125" style="44" customWidth="1"/>
    <col min="7" max="7" width="9.08984375" style="44" customWidth="1"/>
    <col min="8" max="8" width="9" style="44" customWidth="1"/>
    <col min="9" max="9" width="8.81640625" style="44" customWidth="1"/>
    <col min="10" max="10" width="8.90625" style="44" customWidth="1"/>
    <col min="11" max="12" width="11.453125" style="44" customWidth="1"/>
    <col min="13" max="13" width="9" style="44" customWidth="1"/>
    <col min="14" max="22" width="9.08984375" style="44" customWidth="1"/>
    <col min="23" max="24" width="9.81640625" style="44" customWidth="1"/>
    <col min="25" max="16384" width="10" style="44"/>
  </cols>
  <sheetData>
    <row r="1" spans="1:22" ht="14.25" customHeight="1">
      <c r="A1" s="45" t="s">
        <v>160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22" ht="42.75" customHeight="1">
      <c r="A2" s="47"/>
      <c r="B2" s="91" t="s">
        <v>161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22" ht="14.25" customHeight="1">
      <c r="A3" s="46"/>
      <c r="B3" s="48"/>
      <c r="C3" s="49"/>
      <c r="D3" s="50"/>
      <c r="E3" s="50"/>
      <c r="F3" s="50"/>
      <c r="G3" s="50"/>
      <c r="H3" s="50"/>
      <c r="I3" s="50"/>
      <c r="J3" s="50"/>
      <c r="K3" s="50"/>
      <c r="L3" s="50"/>
      <c r="M3" s="50" t="s">
        <v>29</v>
      </c>
    </row>
    <row r="4" spans="1:22" ht="17.149999999999999" customHeight="1">
      <c r="A4" s="89" t="s">
        <v>162</v>
      </c>
      <c r="B4" s="89" t="s">
        <v>163</v>
      </c>
      <c r="C4" s="89"/>
      <c r="D4" s="89"/>
      <c r="E4" s="89"/>
      <c r="F4" s="89"/>
      <c r="G4" s="89"/>
      <c r="H4" s="89" t="s">
        <v>164</v>
      </c>
      <c r="I4" s="89"/>
      <c r="J4" s="89"/>
      <c r="K4" s="89"/>
      <c r="L4" s="89"/>
      <c r="M4" s="89"/>
    </row>
    <row r="5" spans="1:22" ht="17.149999999999999" customHeight="1">
      <c r="A5" s="89"/>
      <c r="B5" s="89" t="s">
        <v>33</v>
      </c>
      <c r="C5" s="90" t="s">
        <v>165</v>
      </c>
      <c r="D5" s="89" t="s">
        <v>166</v>
      </c>
      <c r="E5" s="89"/>
      <c r="F5" s="89"/>
      <c r="G5" s="89" t="s">
        <v>167</v>
      </c>
      <c r="H5" s="89" t="s">
        <v>33</v>
      </c>
      <c r="I5" s="90" t="s">
        <v>168</v>
      </c>
      <c r="J5" s="89" t="s">
        <v>166</v>
      </c>
      <c r="K5" s="89"/>
      <c r="L5" s="89"/>
      <c r="M5" s="90" t="s">
        <v>169</v>
      </c>
    </row>
    <row r="6" spans="1:22" ht="17.149999999999999" customHeight="1">
      <c r="A6" s="89"/>
      <c r="B6" s="89"/>
      <c r="C6" s="90"/>
      <c r="D6" s="51" t="s">
        <v>39</v>
      </c>
      <c r="E6" s="52" t="s">
        <v>170</v>
      </c>
      <c r="F6" s="52" t="s">
        <v>171</v>
      </c>
      <c r="G6" s="89"/>
      <c r="H6" s="89"/>
      <c r="I6" s="90"/>
      <c r="J6" s="51" t="s">
        <v>39</v>
      </c>
      <c r="K6" s="52" t="s">
        <v>170</v>
      </c>
      <c r="L6" s="52" t="s">
        <v>171</v>
      </c>
      <c r="M6" s="90"/>
    </row>
    <row r="7" spans="1:22" ht="17.149999999999999" customHeight="1">
      <c r="A7" s="53" t="s">
        <v>33</v>
      </c>
      <c r="B7" s="54">
        <f>SUM(B8:B8)</f>
        <v>3.3</v>
      </c>
      <c r="C7" s="54"/>
      <c r="D7" s="54">
        <f>F7</f>
        <v>3</v>
      </c>
      <c r="E7" s="54"/>
      <c r="F7" s="54">
        <f>SUM(F8:F8)</f>
        <v>3</v>
      </c>
      <c r="G7" s="54">
        <f>SUM(G8:G8)</f>
        <v>0.3</v>
      </c>
      <c r="H7" s="54">
        <v>3</v>
      </c>
      <c r="I7" s="54"/>
      <c r="J7" s="54">
        <v>3</v>
      </c>
      <c r="K7" s="54"/>
      <c r="L7" s="54">
        <v>3</v>
      </c>
      <c r="M7" s="54"/>
      <c r="O7" s="56"/>
      <c r="P7" s="56"/>
      <c r="Q7" s="56"/>
      <c r="R7" s="56"/>
      <c r="S7" s="56"/>
      <c r="T7" s="56"/>
      <c r="U7" s="56"/>
      <c r="V7" s="56"/>
    </row>
    <row r="8" spans="1:22" ht="27" customHeight="1">
      <c r="A8" s="55" t="s">
        <v>45</v>
      </c>
      <c r="B8" s="54">
        <f t="shared" ref="B8" si="0">D8+G8</f>
        <v>3.3</v>
      </c>
      <c r="C8" s="54"/>
      <c r="D8" s="54">
        <v>3</v>
      </c>
      <c r="E8" s="54"/>
      <c r="F8" s="54">
        <v>3</v>
      </c>
      <c r="G8" s="54">
        <v>0.3</v>
      </c>
      <c r="H8" s="54">
        <v>3</v>
      </c>
      <c r="I8" s="57"/>
      <c r="J8" s="57">
        <v>3</v>
      </c>
      <c r="K8" s="57"/>
      <c r="L8" s="57">
        <v>3</v>
      </c>
      <c r="M8" s="57"/>
    </row>
    <row r="9" spans="1:22" ht="21.9" customHeight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22" ht="21.9" customHeight="1">
      <c r="C10" s="46"/>
      <c r="E10" s="46"/>
      <c r="F10" s="46"/>
      <c r="G10" s="46"/>
      <c r="I10" s="46"/>
      <c r="J10" s="46"/>
      <c r="K10" s="46"/>
      <c r="L10" s="46"/>
      <c r="M10" s="46"/>
    </row>
    <row r="11" spans="1:22" ht="21.9" customHeight="1">
      <c r="D11" s="46"/>
      <c r="F11" s="46"/>
      <c r="H11" s="46"/>
      <c r="I11" s="46"/>
      <c r="J11" s="46"/>
      <c r="K11" s="46"/>
    </row>
    <row r="12" spans="1:22" ht="21.9" customHeight="1">
      <c r="D12" s="46"/>
      <c r="E12" s="46"/>
      <c r="F12" s="46"/>
      <c r="G12" s="46"/>
      <c r="H12" s="46"/>
      <c r="I12" s="46"/>
      <c r="J12" s="46"/>
      <c r="M12" s="46"/>
    </row>
    <row r="13" spans="1:22" ht="21.9" customHeight="1">
      <c r="E13" s="46"/>
      <c r="H13" s="46"/>
      <c r="I13" s="46"/>
      <c r="L13" s="46"/>
    </row>
    <row r="14" spans="1:22" ht="21.9" customHeight="1">
      <c r="F14" s="46"/>
      <c r="J14" s="46"/>
      <c r="M14" s="46"/>
    </row>
    <row r="15" spans="1:22" ht="21.9" customHeight="1">
      <c r="G15" s="46"/>
    </row>
    <row r="16" spans="1:22" ht="21.9" customHeight="1">
      <c r="J16" s="46"/>
      <c r="M16" s="46"/>
      <c r="N16" s="46"/>
    </row>
    <row r="17" spans="11:14" ht="21.9" customHeight="1">
      <c r="K17" s="46"/>
    </row>
    <row r="18" spans="11:14" ht="21.9" customHeight="1">
      <c r="K18" s="46"/>
      <c r="N18" s="46"/>
    </row>
    <row r="19" spans="11:14" ht="21.9" customHeight="1">
      <c r="L19" s="46"/>
      <c r="M19" s="46"/>
    </row>
    <row r="20" spans="11:14" ht="21.9" customHeight="1">
      <c r="N20" s="46"/>
    </row>
    <row r="21" spans="11:14" ht="21.9" customHeight="1">
      <c r="L21" s="46"/>
    </row>
    <row r="22" spans="11:14" ht="21.9" customHeight="1"/>
    <row r="23" spans="11:14" ht="21.9" customHeight="1">
      <c r="N23" s="46"/>
    </row>
    <row r="24" spans="11:14" ht="21.9" customHeight="1"/>
    <row r="25" spans="11:14" ht="21.9" customHeight="1"/>
    <row r="26" spans="11:14" ht="21.9" customHeight="1"/>
    <row r="27" spans="11:14" ht="21.9" customHeight="1">
      <c r="L27" s="46"/>
    </row>
    <row r="28" spans="11:14" ht="21.9" customHeight="1"/>
    <row r="29" spans="11:14" ht="21.9" customHeight="1">
      <c r="M29" s="46"/>
    </row>
    <row r="30" spans="11:14" ht="21.9" customHeight="1"/>
    <row r="31" spans="11:14" ht="21.9" customHeight="1"/>
    <row r="32" spans="11:14" ht="21.9" customHeight="1">
      <c r="N32" s="46"/>
    </row>
  </sheetData>
  <mergeCells count="12">
    <mergeCell ref="B2:M2"/>
    <mergeCell ref="B4:G4"/>
    <mergeCell ref="H4:M4"/>
    <mergeCell ref="D5:F5"/>
    <mergeCell ref="J5:L5"/>
    <mergeCell ref="I5:I6"/>
    <mergeCell ref="M5:M6"/>
    <mergeCell ref="A4:A6"/>
    <mergeCell ref="B5:B6"/>
    <mergeCell ref="C5:C6"/>
    <mergeCell ref="G5:G6"/>
    <mergeCell ref="H5:H6"/>
  </mergeCells>
  <phoneticPr fontId="15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3"/>
  <sheetViews>
    <sheetView workbookViewId="0">
      <pane ySplit="6" topLeftCell="A7" activePane="bottomLeft" state="frozen"/>
      <selection pane="bottomLeft" activeCell="D15" sqref="D15"/>
    </sheetView>
  </sheetViews>
  <sheetFormatPr defaultColWidth="10" defaultRowHeight="14"/>
  <cols>
    <col min="1" max="1" width="12.81640625" customWidth="1"/>
    <col min="2" max="2" width="61.54296875" customWidth="1"/>
    <col min="3" max="5" width="20.453125" customWidth="1"/>
    <col min="6" max="6" width="9.81640625" customWidth="1"/>
  </cols>
  <sheetData>
    <row r="1" spans="1:5" ht="35.9" customHeight="1">
      <c r="A1" s="75" t="s">
        <v>172</v>
      </c>
      <c r="B1" s="75"/>
      <c r="C1" s="75"/>
      <c r="D1" s="75"/>
      <c r="E1" s="75"/>
    </row>
    <row r="2" spans="1:5" ht="16.25" customHeight="1">
      <c r="A2" s="39"/>
      <c r="B2" s="39"/>
      <c r="C2" s="39"/>
      <c r="D2" s="39"/>
      <c r="E2" s="39"/>
    </row>
    <row r="3" spans="1:5" ht="16.25" customHeight="1">
      <c r="A3" s="40" t="s">
        <v>173</v>
      </c>
      <c r="B3" s="41"/>
      <c r="C3" s="41"/>
      <c r="D3" s="41"/>
      <c r="E3" s="42"/>
    </row>
    <row r="4" spans="1:5" ht="16.25" customHeight="1">
      <c r="A4" s="77"/>
      <c r="B4" s="77"/>
      <c r="C4" s="77"/>
      <c r="D4" s="77"/>
      <c r="E4" s="42" t="s">
        <v>2</v>
      </c>
    </row>
    <row r="5" spans="1:5" ht="26.15" customHeight="1">
      <c r="A5" s="85" t="s">
        <v>48</v>
      </c>
      <c r="B5" s="81" t="s">
        <v>49</v>
      </c>
      <c r="C5" s="81" t="s">
        <v>174</v>
      </c>
      <c r="D5" s="81"/>
      <c r="E5" s="81"/>
    </row>
    <row r="6" spans="1:5" ht="26.15" customHeight="1">
      <c r="A6" s="85"/>
      <c r="B6" s="81"/>
      <c r="C6" s="24" t="s">
        <v>33</v>
      </c>
      <c r="D6" s="24" t="s">
        <v>50</v>
      </c>
      <c r="E6" s="24" t="s">
        <v>51</v>
      </c>
    </row>
    <row r="7" spans="1:5" ht="26.15" customHeight="1">
      <c r="A7" s="43"/>
      <c r="B7" s="4" t="s">
        <v>33</v>
      </c>
      <c r="C7" s="8"/>
      <c r="D7" s="8"/>
      <c r="E7" s="8"/>
    </row>
    <row r="8" spans="1:5" ht="26.15" customHeight="1">
      <c r="A8" s="35"/>
      <c r="B8" s="35"/>
      <c r="C8" s="8"/>
      <c r="D8" s="8"/>
      <c r="E8" s="8"/>
    </row>
    <row r="9" spans="1:5" ht="26.15" customHeight="1">
      <c r="A9" s="36"/>
      <c r="B9" s="25"/>
      <c r="C9" s="8"/>
      <c r="D9" s="8"/>
      <c r="E9" s="8"/>
    </row>
    <row r="10" spans="1:5" ht="26.15" customHeight="1">
      <c r="A10" s="36"/>
      <c r="B10" s="25"/>
      <c r="C10" s="8"/>
      <c r="D10" s="8"/>
      <c r="E10" s="8"/>
    </row>
    <row r="11" spans="1:5" ht="26.15" customHeight="1">
      <c r="A11" s="36"/>
      <c r="B11" s="25"/>
      <c r="C11" s="8"/>
      <c r="D11" s="8"/>
      <c r="E11" s="8"/>
    </row>
    <row r="12" spans="1:5" ht="24" customHeight="1">
      <c r="A12" s="92" t="s">
        <v>175</v>
      </c>
      <c r="B12" s="92"/>
      <c r="C12" s="92"/>
      <c r="D12" s="92"/>
      <c r="E12" s="92"/>
    </row>
    <row r="13" spans="1:5" ht="16.399999999999999" customHeight="1"/>
  </sheetData>
  <mergeCells count="6">
    <mergeCell ref="A1:E1"/>
    <mergeCell ref="A4:D4"/>
    <mergeCell ref="C5:E5"/>
    <mergeCell ref="A12:E12"/>
    <mergeCell ref="A5:A6"/>
    <mergeCell ref="B5:B6"/>
  </mergeCells>
  <phoneticPr fontId="15" type="noConversion"/>
  <printOptions horizontalCentered="1"/>
  <pageMargins left="0.39300000667571999" right="0.39300000667571999" top="0.39300000667571999" bottom="0.39300000667571999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15</vt:i4>
      </vt:variant>
    </vt:vector>
  </HeadingPairs>
  <TitlesOfParts>
    <vt:vector size="33" baseType="lpstr">
      <vt:lpstr>封面</vt:lpstr>
      <vt:lpstr>收支1</vt:lpstr>
      <vt:lpstr>收入2</vt:lpstr>
      <vt:lpstr>支出3</vt:lpstr>
      <vt:lpstr>财拨收支4</vt:lpstr>
      <vt:lpstr>一般公共支5</vt:lpstr>
      <vt:lpstr>基本（经济）6</vt:lpstr>
      <vt:lpstr>三公7</vt:lpstr>
      <vt:lpstr>基金8</vt:lpstr>
      <vt:lpstr>项目支出9</vt:lpstr>
      <vt:lpstr>功能10</vt:lpstr>
      <vt:lpstr>政府经济11</vt:lpstr>
      <vt:lpstr>部门经济12</vt:lpstr>
      <vt:lpstr>项目(债务)13</vt:lpstr>
      <vt:lpstr>采购14</vt:lpstr>
      <vt:lpstr>服务15</vt:lpstr>
      <vt:lpstr>整体绩效16</vt:lpstr>
      <vt:lpstr>项目绩效17</vt:lpstr>
      <vt:lpstr>部门经济12!Print_Titles</vt:lpstr>
      <vt:lpstr>财拨收支4!Print_Titles</vt:lpstr>
      <vt:lpstr>采购14!Print_Titles</vt:lpstr>
      <vt:lpstr>服务15!Print_Titles</vt:lpstr>
      <vt:lpstr>功能10!Print_Titles</vt:lpstr>
      <vt:lpstr>'基本（经济）6'!Print_Titles</vt:lpstr>
      <vt:lpstr>基金8!Print_Titles</vt:lpstr>
      <vt:lpstr>收入2!Print_Titles</vt:lpstr>
      <vt:lpstr>收支1!Print_Titles</vt:lpstr>
      <vt:lpstr>'项目(债务)13'!Print_Titles</vt:lpstr>
      <vt:lpstr>项目绩效17!Print_Titles</vt:lpstr>
      <vt:lpstr>项目支出9!Print_Titles</vt:lpstr>
      <vt:lpstr>一般公共支5!Print_Titles</vt:lpstr>
      <vt:lpstr>政府经济11!Print_Titles</vt:lpstr>
      <vt:lpstr>支出3!Print_Titles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xue wang</cp:lastModifiedBy>
  <dcterms:created xsi:type="dcterms:W3CDTF">2022-02-16T00:43:00Z</dcterms:created>
  <dcterms:modified xsi:type="dcterms:W3CDTF">2022-08-29T04:56:08Z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