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256" windowHeight="12468" firstSheet="11" activeTab="17"/>
  </bookViews>
  <sheets>
    <sheet name="封面" sheetId="1" r:id="rId1"/>
    <sheet name="收支1" sheetId="2" r:id="rId2"/>
    <sheet name="收入2" sheetId="3" r:id="rId3"/>
    <sheet name="支出3" sheetId="4" r:id="rId4"/>
    <sheet name="财拨收支4" sheetId="5" r:id="rId5"/>
    <sheet name="一般公共支5" sheetId="6" r:id="rId6"/>
    <sheet name="基本（经济）6" sheetId="7" r:id="rId7"/>
    <sheet name="三公7" sheetId="19" r:id="rId8"/>
    <sheet name="基金8" sheetId="9" r:id="rId9"/>
    <sheet name="项目支出9" sheetId="10" r:id="rId10"/>
    <sheet name="功能10" sheetId="11" r:id="rId11"/>
    <sheet name="政府经济11" sheetId="12" r:id="rId12"/>
    <sheet name="部门经济12" sheetId="13" r:id="rId13"/>
    <sheet name="项目(债务)13" sheetId="14" r:id="rId14"/>
    <sheet name="采购14" sheetId="15" r:id="rId15"/>
    <sheet name="服务15" sheetId="16" r:id="rId16"/>
    <sheet name="整体绩效16" sheetId="17" r:id="rId17"/>
    <sheet name="项目绩效17" sheetId="18" r:id="rId18"/>
  </sheets>
  <definedNames>
    <definedName name="_xlnm._FilterDatabase" localSheetId="12" hidden="1">部门经济12!$A$8:$O$8</definedName>
    <definedName name="_xlnm._FilterDatabase" localSheetId="10" hidden="1">功能10!$A$8:$O$111</definedName>
    <definedName name="_xlnm._FilterDatabase" localSheetId="6" hidden="1">'基本（经济）6'!$A$7:$F$99</definedName>
    <definedName name="_xlnm._FilterDatabase" localSheetId="5" hidden="1">一般公共支5!$A$8:$G$101</definedName>
    <definedName name="_xlnm._FilterDatabase" localSheetId="11" hidden="1">政府经济11!$A$8:$O$8</definedName>
    <definedName name="_xlnm._FilterDatabase" localSheetId="3" hidden="1">支出3!$A$7:$G$103</definedName>
    <definedName name="_xlnm.Print_Titles" localSheetId="12">部门经济12!$1:$7</definedName>
    <definedName name="_xlnm.Print_Titles" localSheetId="4">财拨收支4!$1:$6</definedName>
    <definedName name="_xlnm.Print_Titles" localSheetId="14">采购14!$1:$7</definedName>
    <definedName name="_xlnm.Print_Titles" localSheetId="15">服务15!$1:$7</definedName>
    <definedName name="_xlnm.Print_Titles" localSheetId="10">功能10!$1:$7</definedName>
    <definedName name="_xlnm.Print_Titles" localSheetId="6">'基本（经济）6'!$1:$6</definedName>
    <definedName name="_xlnm.Print_Titles" localSheetId="8">基金8!$1:$6</definedName>
    <definedName name="_xlnm.Print_Titles" localSheetId="2">收入2!$1:$7</definedName>
    <definedName name="_xlnm.Print_Titles" localSheetId="1">收支1!$1:$5</definedName>
    <definedName name="_xlnm.Print_Titles" localSheetId="13">'项目(债务)13'!$1:$7</definedName>
    <definedName name="_xlnm.Print_Titles" localSheetId="17">项目绩效17!$1:$2</definedName>
    <definedName name="_xlnm.Print_Titles" localSheetId="9">项目支出9!$1:$7</definedName>
    <definedName name="_xlnm.Print_Titles" localSheetId="5">一般公共支5!$1:$7</definedName>
    <definedName name="_xlnm.Print_Titles" localSheetId="11">政府经济11!$1:$7</definedName>
    <definedName name="_xlnm.Print_Titles" localSheetId="3">支出3!$1:$6</definedName>
  </definedNames>
  <calcPr calcId="145621"/>
</workbook>
</file>

<file path=xl/calcChain.xml><?xml version="1.0" encoding="utf-8"?>
<calcChain xmlns="http://schemas.openxmlformats.org/spreadsheetml/2006/main">
  <c r="D19" i="5" l="1"/>
  <c r="D7" i="5"/>
  <c r="D9" i="5"/>
  <c r="D10" i="5"/>
  <c r="D8" i="5"/>
  <c r="B19" i="5"/>
  <c r="B7" i="5"/>
  <c r="B8" i="5"/>
  <c r="D8" i="13"/>
  <c r="E8" i="13"/>
  <c r="F8" i="13"/>
  <c r="C8" i="13"/>
  <c r="D8" i="12"/>
  <c r="E8" i="12"/>
  <c r="F8" i="12"/>
  <c r="C8" i="12"/>
  <c r="D8" i="11"/>
  <c r="E8" i="11"/>
  <c r="F8" i="11"/>
  <c r="C8" i="11"/>
  <c r="D8" i="10"/>
  <c r="E8" i="10"/>
  <c r="F8" i="10"/>
  <c r="C8" i="10"/>
  <c r="C7" i="19"/>
  <c r="D7" i="19"/>
  <c r="E7" i="19"/>
  <c r="F7" i="19"/>
  <c r="G7" i="19"/>
  <c r="H7" i="19"/>
  <c r="I7" i="19"/>
  <c r="J7" i="19"/>
  <c r="K7" i="19"/>
  <c r="L7" i="19"/>
  <c r="M7" i="19"/>
  <c r="D7" i="7"/>
  <c r="E7" i="7"/>
  <c r="F7" i="7"/>
  <c r="D8" i="6"/>
  <c r="E8" i="6"/>
  <c r="F8" i="6"/>
  <c r="G8" i="6"/>
  <c r="C8" i="6"/>
  <c r="D21" i="2"/>
  <c r="D18" i="2"/>
  <c r="B21" i="2"/>
  <c r="B18" i="2"/>
  <c r="B7" i="2"/>
  <c r="D7" i="4"/>
  <c r="E7" i="4"/>
  <c r="F7" i="4"/>
  <c r="G7" i="4"/>
  <c r="C7" i="4"/>
  <c r="C8" i="3"/>
  <c r="D8" i="3"/>
  <c r="E8" i="3"/>
  <c r="B8" i="3"/>
  <c r="B8" i="19" l="1"/>
  <c r="B7" i="19" s="1"/>
</calcChain>
</file>

<file path=xl/sharedStrings.xml><?xml version="1.0" encoding="utf-8"?>
<sst xmlns="http://schemas.openxmlformats.org/spreadsheetml/2006/main" count="2915" uniqueCount="566">
  <si>
    <t>2022年朝阳市卫生健康委员会部门预算批复表</t>
  </si>
  <si>
    <t>收支预算总表</t>
  </si>
  <si>
    <t>表1</t>
  </si>
  <si>
    <t>单位：万元</t>
  </si>
  <si>
    <t xml:space="preserve">收     入 </t>
  </si>
  <si>
    <t>支    出</t>
  </si>
  <si>
    <t>项    目</t>
  </si>
  <si>
    <t>预算数</t>
  </si>
  <si>
    <t>一、一般公共预算拨款收入</t>
  </si>
  <si>
    <t>一、社会保障和就业支出</t>
  </si>
  <si>
    <t>二、政府性基金预算拨款收入</t>
  </si>
  <si>
    <t>二、卫生健康支出</t>
  </si>
  <si>
    <t>三、国有资本经营预算拨款收入</t>
  </si>
  <si>
    <t>三、住房保障支出</t>
  </si>
  <si>
    <t>四、财政专户管理资金收入</t>
  </si>
  <si>
    <t>四、其他支出</t>
  </si>
  <si>
    <t>五、单位资金收入</t>
  </si>
  <si>
    <t>（一）事业收入</t>
  </si>
  <si>
    <t>（二）事业单位经营收入</t>
  </si>
  <si>
    <t>（三）上级补助收入</t>
  </si>
  <si>
    <t>（四）附属单位上缴收入</t>
  </si>
  <si>
    <t>（五）其他收入</t>
  </si>
  <si>
    <t>本年收入合计</t>
  </si>
  <si>
    <t>本年支出合计</t>
  </si>
  <si>
    <t>上年结转结余</t>
  </si>
  <si>
    <t>年终结转结余</t>
  </si>
  <si>
    <t>收   入   总   计</t>
  </si>
  <si>
    <t>支   出   总   计</t>
  </si>
  <si>
    <t>收入预算总表</t>
  </si>
  <si>
    <t>表2</t>
  </si>
  <si>
    <t>单位:万元</t>
  </si>
  <si>
    <t>单位名称</t>
  </si>
  <si>
    <t>总计</t>
  </si>
  <si>
    <t>本年收入</t>
  </si>
  <si>
    <t>合计</t>
  </si>
  <si>
    <t>一般公共预算</t>
  </si>
  <si>
    <t>政府性基金预算</t>
  </si>
  <si>
    <t>国有资本经营预算</t>
  </si>
  <si>
    <t>财政专户管理资金</t>
  </si>
  <si>
    <t>单位资金</t>
  </si>
  <si>
    <t>小计</t>
  </si>
  <si>
    <t>事业收入</t>
  </si>
  <si>
    <t>事业单位经营收入</t>
  </si>
  <si>
    <t>上级补助收入</t>
  </si>
  <si>
    <t>附属单位上缴收入</t>
  </si>
  <si>
    <t>其他收入</t>
  </si>
  <si>
    <t>507001 朝阳市卫生健康委员会</t>
  </si>
  <si>
    <t>507011 朝阳市卫生科教管理中心</t>
  </si>
  <si>
    <t>507012 朝阳市防治地方病领导小组办公室</t>
  </si>
  <si>
    <t>507014 朝阳市爱国卫生运动委员会办公室</t>
  </si>
  <si>
    <t>507019 朝阳市干部医疗保健委员会办公室</t>
  </si>
  <si>
    <t>507020 朝阳市卫生计生信息中心</t>
  </si>
  <si>
    <t>支出预算总表</t>
  </si>
  <si>
    <t>表3</t>
  </si>
  <si>
    <t>科目编码</t>
  </si>
  <si>
    <t>科目名称</t>
  </si>
  <si>
    <t>基本支出</t>
  </si>
  <si>
    <t>项目支出</t>
  </si>
  <si>
    <t>人员经费</t>
  </si>
  <si>
    <t>公用经费</t>
  </si>
  <si>
    <t>507001</t>
  </si>
  <si>
    <t>朝阳市卫生健康委员会</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</si>
  <si>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</si>
  <si>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</si>
  <si>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</si>
  <si>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</si>
  <si>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</si>
  <si>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</si>
  <si>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</si>
  <si>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</si>
  <si>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</si>
  <si>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</si>
  <si>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</si>
  <si>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</si>
  <si>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21001</t>
  </si>
  <si>
    <t xml:space="preserve">  卫生健康管理事务</t>
  </si>
  <si>
    <t>2100101</t>
  </si>
  <si>
    <t xml:space="preserve">    行政运行</t>
  </si>
  <si>
    <t>21002</t>
  </si>
  <si>
    <t xml:space="preserve">  公立医院</t>
  </si>
  <si>
    <t>2100201</t>
  </si>
  <si>
    <t xml:space="preserve">    综合医院</t>
  </si>
  <si>
    <t>2100202</t>
  </si>
  <si>
    <t xml:space="preserve">    中医（民族）医院</t>
  </si>
  <si>
    <t>2100203</t>
  </si>
  <si>
    <t xml:space="preserve">    传染病医院</t>
  </si>
  <si>
    <t>2100205</t>
  </si>
  <si>
    <t xml:space="preserve">    精神病医院</t>
  </si>
  <si>
    <t>2100206</t>
  </si>
  <si>
    <t xml:space="preserve">    妇幼保健医院</t>
  </si>
  <si>
    <t>21006</t>
  </si>
  <si>
    <t xml:space="preserve">  中医药</t>
  </si>
  <si>
    <t>2100601</t>
  </si>
  <si>
    <t xml:space="preserve">    中医（民族医）药专项</t>
  </si>
  <si>
    <t>21011</t>
  </si>
  <si>
    <t xml:space="preserve">  行政事业单位医疗</t>
  </si>
  <si>
    <t>2101101</t>
  </si>
  <si>
    <t xml:space="preserve">    行政单位医疗</t>
  </si>
  <si>
    <t>2101103</t>
  </si>
  <si>
    <t xml:space="preserve">    公务员医疗补助</t>
  </si>
  <si>
    <t>21099</t>
  </si>
  <si>
    <t xml:space="preserve">  其他卫生健康支出</t>
  </si>
  <si>
    <t>2109999</t>
  </si>
  <si>
    <t xml:space="preserve">    其他卫生健康支出</t>
  </si>
  <si>
    <t>221</t>
  </si>
  <si>
    <t>住房保障支出</t>
  </si>
  <si>
    <t>22102</t>
  </si>
  <si>
    <t xml:space="preserve">  住房改革支出</t>
  </si>
  <si>
    <t>2210201</t>
  </si>
  <si>
    <t xml:space="preserve">    住房公积金</t>
  </si>
  <si>
    <t>229</t>
  </si>
  <si>
    <t>其他支出</t>
  </si>
  <si>
    <t>22960</t>
  </si>
  <si>
    <t xml:space="preserve">  彩票公益金安排的支出</t>
  </si>
  <si>
    <t>2296002</t>
  </si>
  <si>
    <t xml:space="preserve">    用于社会福利的彩票公益金支出</t>
  </si>
  <si>
    <t>2080502</t>
  </si>
  <si>
    <t xml:space="preserve">    事业单位离退休</t>
  </si>
  <si>
    <t>21004</t>
  </si>
  <si>
    <t xml:space="preserve">  公共卫生</t>
  </si>
  <si>
    <t>2100401</t>
  </si>
  <si>
    <t xml:space="preserve">    疾病预防控制机构</t>
  </si>
  <si>
    <t>2101102</t>
  </si>
  <si>
    <t xml:space="preserve">    事业单位医疗</t>
  </si>
  <si>
    <t>507011</t>
  </si>
  <si>
    <t>朝阳市卫生科教管理中心</t>
  </si>
  <si>
    <t>2100199</t>
  </si>
  <si>
    <t xml:space="preserve">    其他卫生健康管理事务支出</t>
  </si>
  <si>
    <t>507012</t>
  </si>
  <si>
    <t>朝阳市防治地方病领导小组办公室</t>
  </si>
  <si>
    <t>507014</t>
  </si>
  <si>
    <t>朝阳市爱国卫生运动委员会办公室</t>
  </si>
  <si>
    <t>507019</t>
  </si>
  <si>
    <t>朝阳市干部医疗保健委员会办公室</t>
  </si>
  <si>
    <t>507020</t>
  </si>
  <si>
    <t>朝阳市卫生计生信息中心</t>
  </si>
  <si>
    <t>财政拨款收支预算总表</t>
  </si>
  <si>
    <t>表4</t>
  </si>
  <si>
    <t>收     入</t>
  </si>
  <si>
    <t>一、本年收入</t>
  </si>
  <si>
    <t>一、本年支出</t>
  </si>
  <si>
    <t>（一）一般公共预算拨款收入</t>
  </si>
  <si>
    <t>(一)社会保障和就业支出</t>
  </si>
  <si>
    <t>（二）政府性基金预算拨款收入</t>
  </si>
  <si>
    <t>(二)卫生健康支出</t>
  </si>
  <si>
    <t>（三）国有资本经营预算拨款收入</t>
  </si>
  <si>
    <t>(三)住房保障支出</t>
  </si>
  <si>
    <t>二、上年结转</t>
  </si>
  <si>
    <t>(四)其他支出</t>
  </si>
  <si>
    <t>二、年终结转结余</t>
  </si>
  <si>
    <t>一般公共预算支出表</t>
  </si>
  <si>
    <t>表5</t>
  </si>
  <si>
    <t>本年一般公共预算支出</t>
  </si>
  <si>
    <t>一般公共预算基本支出表</t>
  </si>
  <si>
    <t>表6</t>
  </si>
  <si>
    <t>部门预算支出经济分类科目</t>
  </si>
  <si>
    <t>本年一般公共预算基本支出</t>
  </si>
  <si>
    <t>301</t>
  </si>
  <si>
    <t>工资福利支出</t>
  </si>
  <si>
    <t>30101</t>
  </si>
  <si>
    <t xml:space="preserve">  基本工资</t>
  </si>
  <si>
    <t>30102</t>
  </si>
  <si>
    <t xml:space="preserve">  津贴补贴</t>
  </si>
  <si>
    <t>30103</t>
  </si>
  <si>
    <t xml:space="preserve">  奖金</t>
  </si>
  <si>
    <t>30108</t>
  </si>
  <si>
    <t xml:space="preserve">  机关事业单位基本养老保险缴费</t>
  </si>
  <si>
    <t>30109</t>
  </si>
  <si>
    <t xml:space="preserve">  职业年金缴费</t>
  </si>
  <si>
    <t>30110</t>
  </si>
  <si>
    <t xml:space="preserve">  职工基本医疗保险缴费</t>
  </si>
  <si>
    <t>30111</t>
  </si>
  <si>
    <t xml:space="preserve">  公务员医疗补助缴费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</si>
  <si>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</si>
  <si>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</si>
  <si>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</si>
  <si>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</si>
  <si>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</si>
  <si>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</si>
  <si>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</si>
  <si>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</si>
  <si>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</si>
  <si>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</si>
  <si>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30207</t>
  </si>
  <si>
    <t xml:space="preserve">  邮电费</t>
  </si>
  <si>
    <t>30211</t>
  </si>
  <si>
    <t xml:space="preserve">  差旅费</t>
  </si>
  <si>
    <t>30217</t>
  </si>
  <si>
    <t xml:space="preserve">  公务接待费</t>
  </si>
  <si>
    <t>30226</t>
  </si>
  <si>
    <t xml:space="preserve">  劳务费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</si>
  <si>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</si>
  <si>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</si>
  <si>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</si>
  <si>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</si>
  <si>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</si>
  <si>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</si>
  <si>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</si>
  <si>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</si>
  <si>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</si>
  <si>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</si>
  <si>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30302</t>
  </si>
  <si>
    <t xml:space="preserve">  退休费</t>
  </si>
  <si>
    <t>30305</t>
  </si>
  <si>
    <t xml:space="preserve">  生活补助</t>
  </si>
  <si>
    <t>30107</t>
  </si>
  <si>
    <t xml:space="preserve">  绩效工资</t>
  </si>
  <si>
    <t xml:space="preserve">  水费</t>
  </si>
  <si>
    <t xml:space="preserve">  电费</t>
  </si>
  <si>
    <t xml:space="preserve">  培训费</t>
  </si>
  <si>
    <t xml:space="preserve">  维修（护）费</t>
  </si>
  <si>
    <t xml:space="preserve">  会议费</t>
  </si>
  <si>
    <t xml:space="preserve">  取暖费</t>
  </si>
  <si>
    <t>部门公开表4</t>
  </si>
  <si>
    <t>一般公共预算“三公”经费支出表</t>
  </si>
  <si>
    <t>部门名称</t>
  </si>
  <si>
    <t>2022年预算数</t>
  </si>
  <si>
    <t>2021年预算数</t>
  </si>
  <si>
    <t>因公出国
（境）费</t>
  </si>
  <si>
    <t>公务用车购置及运行费</t>
  </si>
  <si>
    <t>公务接待
费</t>
  </si>
  <si>
    <t>因公出国(境)费</t>
  </si>
  <si>
    <t>公务接待费</t>
  </si>
  <si>
    <t>公务用车购置费</t>
  </si>
  <si>
    <t>公务用车运行费</t>
  </si>
  <si>
    <t>政府性基金预算支出表</t>
  </si>
  <si>
    <t>表8</t>
  </si>
  <si>
    <t>本年政府性基金预算支出</t>
  </si>
  <si>
    <t>备注：如此表为空表，则表示部门无政府性基金预算安排的支出。</t>
  </si>
  <si>
    <t>项目支出预算表</t>
  </si>
  <si>
    <t>表9</t>
  </si>
  <si>
    <t>项目名称</t>
  </si>
  <si>
    <t>长期人员薪资（含社保缴费）</t>
  </si>
  <si>
    <t>病残儿童医学鉴定</t>
  </si>
  <si>
    <t>卫健委医师资格考试费非税收入成本</t>
  </si>
  <si>
    <t>卫健委卫生专业技术资格考试费非税收入成本</t>
  </si>
  <si>
    <t>卫健委医疗事故鉴定费非税收入成本</t>
  </si>
  <si>
    <t>妇幼保健医院经费补助</t>
  </si>
  <si>
    <t>精神病医院经费补助</t>
  </si>
  <si>
    <t>传染病医院经费补助</t>
  </si>
  <si>
    <t>中医（民族）医院经费补助</t>
  </si>
  <si>
    <t>综合医院经费补助</t>
  </si>
  <si>
    <t>老龄事业费</t>
  </si>
  <si>
    <t>围产保健技术评审、新生儿死亡、艾滋病孕产妇所生儿童重点案例评审</t>
  </si>
  <si>
    <t>传统医学确有专长人员考核</t>
  </si>
  <si>
    <t>免费孕前优生健康检查</t>
  </si>
  <si>
    <t>支出功能分类预算表</t>
  </si>
  <si>
    <t>表10</t>
  </si>
  <si>
    <t xml:space="preserve">  20805</t>
  </si>
  <si>
    <t>行政事业单位养老支出</t>
  </si>
  <si>
    <t>行政单位离退休</t>
  </si>
  <si>
    <t>机关事业单位基本养老保险缴费支出</t>
  </si>
  <si>
    <t>机关事业单位职业年金缴费支出</t>
  </si>
  <si>
    <t xml:space="preserve">  21001</t>
  </si>
  <si>
    <t>卫生健康管理事务</t>
  </si>
  <si>
    <t>行政运行</t>
  </si>
  <si>
    <t xml:space="preserve">  21002</t>
  </si>
  <si>
    <t>公立医院</t>
  </si>
  <si>
    <t>综合医院</t>
  </si>
  <si>
    <t>中医（民族）医院</t>
  </si>
  <si>
    <t>传染病医院</t>
  </si>
  <si>
    <t>精神病医院</t>
  </si>
  <si>
    <t>妇幼保健医院</t>
  </si>
  <si>
    <t xml:space="preserve">  21006</t>
  </si>
  <si>
    <t>中医药</t>
  </si>
  <si>
    <t>中医（民族医）药专项</t>
  </si>
  <si>
    <t xml:space="preserve">  21011</t>
  </si>
  <si>
    <t>行政事业单位医疗</t>
  </si>
  <si>
    <t>行政单位医疗</t>
  </si>
  <si>
    <t>公务员医疗补助</t>
  </si>
  <si>
    <t xml:space="preserve">  21099</t>
  </si>
  <si>
    <t>其他卫生健康支出</t>
  </si>
  <si>
    <t xml:space="preserve">  22102</t>
  </si>
  <si>
    <t>住房改革支出</t>
  </si>
  <si>
    <t>住房公积金</t>
  </si>
  <si>
    <t xml:space="preserve">  22960</t>
  </si>
  <si>
    <t>彩票公益金安排的支出</t>
  </si>
  <si>
    <t>用于社会福利的彩票公益金支出</t>
  </si>
  <si>
    <t>事业单位离退休</t>
  </si>
  <si>
    <t xml:space="preserve">  21004</t>
  </si>
  <si>
    <t>公共卫生</t>
  </si>
  <si>
    <t>疾病预防控制机构</t>
  </si>
  <si>
    <t>事业单位医疗</t>
  </si>
  <si>
    <t>其他卫生健康管理事务支出</t>
  </si>
  <si>
    <t>支出经济分类预算表（政府预算）</t>
  </si>
  <si>
    <t>表11</t>
  </si>
  <si>
    <t>501</t>
  </si>
  <si>
    <t>机关工资福利支出</t>
  </si>
  <si>
    <t xml:space="preserve">  50101</t>
  </si>
  <si>
    <t xml:space="preserve">  工资奖金津补贴</t>
  </si>
  <si>
    <t xml:space="preserve">  50102</t>
  </si>
  <si>
    <t xml:space="preserve">  社会保障缴费</t>
  </si>
  <si>
    <t xml:space="preserve">  50103</t>
  </si>
  <si>
    <t xml:space="preserve">  50199</t>
  </si>
  <si>
    <t>502</t>
  </si>
  <si>
    <t>机关商品和服务支出</t>
  </si>
  <si>
    <t xml:space="preserve">  50201</t>
  </si>
  <si>
    <t xml:space="preserve">  办公经费</t>
  </si>
  <si>
    <t xml:space="preserve">  50202</t>
  </si>
  <si>
    <t xml:space="preserve">  50203</t>
  </si>
  <si>
    <t xml:space="preserve">  50204</t>
  </si>
  <si>
    <t xml:space="preserve">  专用材料购置费</t>
  </si>
  <si>
    <t xml:space="preserve">  50205</t>
  </si>
  <si>
    <t xml:space="preserve">  委托业务费</t>
  </si>
  <si>
    <t xml:space="preserve">  50206</t>
  </si>
  <si>
    <t xml:space="preserve">  50207</t>
  </si>
  <si>
    <t xml:space="preserve">  因公出国（境）费用</t>
  </si>
  <si>
    <t xml:space="preserve">  50208</t>
  </si>
  <si>
    <t xml:space="preserve">  50209</t>
  </si>
  <si>
    <t xml:space="preserve">  50299</t>
  </si>
  <si>
    <t>503</t>
  </si>
  <si>
    <t>机关资本性支出（一）</t>
  </si>
  <si>
    <t xml:space="preserve">  50306</t>
  </si>
  <si>
    <t xml:space="preserve">  设备购置</t>
  </si>
  <si>
    <t>509</t>
  </si>
  <si>
    <t xml:space="preserve">  50901</t>
  </si>
  <si>
    <t xml:space="preserve">  社会福利和救助</t>
  </si>
  <si>
    <t xml:space="preserve">  50905</t>
  </si>
  <si>
    <t xml:space="preserve">  离退休费</t>
  </si>
  <si>
    <t xml:space="preserve">  50999</t>
  </si>
  <si>
    <t xml:space="preserve">  其他对个人和家庭补助</t>
  </si>
  <si>
    <t>505</t>
  </si>
  <si>
    <t>对事业单位经常性补助</t>
  </si>
  <si>
    <t xml:space="preserve">  50501</t>
  </si>
  <si>
    <t xml:space="preserve">  工资福利支出</t>
  </si>
  <si>
    <t xml:space="preserve">  50502</t>
  </si>
  <si>
    <t xml:space="preserve">  商品和服务支出</t>
  </si>
  <si>
    <t>506</t>
  </si>
  <si>
    <t>对事业单位资本性补助</t>
  </si>
  <si>
    <t xml:space="preserve">  50601</t>
  </si>
  <si>
    <t xml:space="preserve">  资本性支出（一）</t>
  </si>
  <si>
    <t xml:space="preserve">  50902</t>
  </si>
  <si>
    <t xml:space="preserve">  助学金</t>
  </si>
  <si>
    <t>支出经济分类预算表（部门预算）</t>
  </si>
  <si>
    <t>表12</t>
  </si>
  <si>
    <t xml:space="preserve">  30101</t>
  </si>
  <si>
    <t xml:space="preserve">  30102</t>
  </si>
  <si>
    <t xml:space="preserve">  30103</t>
  </si>
  <si>
    <t xml:space="preserve">  30108</t>
  </si>
  <si>
    <t xml:space="preserve">  30109</t>
  </si>
  <si>
    <t xml:space="preserve">  30110</t>
  </si>
  <si>
    <t xml:space="preserve">  30111</t>
  </si>
  <si>
    <t xml:space="preserve">  30113</t>
  </si>
  <si>
    <t xml:space="preserve">  30199</t>
  </si>
  <si>
    <t xml:space="preserve">  30201</t>
  </si>
  <si>
    <t xml:space="preserve">  30202</t>
  </si>
  <si>
    <t xml:space="preserve">  30203</t>
  </si>
  <si>
    <t xml:space="preserve">  咨询费</t>
  </si>
  <si>
    <t xml:space="preserve">  30204</t>
  </si>
  <si>
    <t xml:space="preserve">  手续费</t>
  </si>
  <si>
    <t xml:space="preserve">  30205</t>
  </si>
  <si>
    <t xml:space="preserve">  30206</t>
  </si>
  <si>
    <t xml:space="preserve">  30207</t>
  </si>
  <si>
    <t xml:space="preserve">  30208</t>
  </si>
  <si>
    <t xml:space="preserve">  30209</t>
  </si>
  <si>
    <t xml:space="preserve">  物业管理费</t>
  </si>
  <si>
    <t xml:space="preserve">  30211</t>
  </si>
  <si>
    <t xml:space="preserve">  30212</t>
  </si>
  <si>
    <t xml:space="preserve">  30213</t>
  </si>
  <si>
    <t xml:space="preserve">  30214</t>
  </si>
  <si>
    <t xml:space="preserve">  租赁费</t>
  </si>
  <si>
    <t xml:space="preserve">  30215</t>
  </si>
  <si>
    <t xml:space="preserve">  30216</t>
  </si>
  <si>
    <t xml:space="preserve">  30217</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</si>
  <si>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</si>
  <si>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</si>
  <si>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</si>
  <si>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</si>
  <si>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</si>
  <si>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</si>
  <si>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</si>
  <si>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30227</t>
  </si>
  <si>
    <t xml:space="preserve">  30228</t>
  </si>
  <si>
    <t xml:space="preserve">  工会经费</t>
  </si>
  <si>
    <t xml:space="preserve">  30229</t>
  </si>
  <si>
    <t xml:space="preserve">  福利费</t>
  </si>
  <si>
    <t xml:space="preserve">  30231</t>
  </si>
  <si>
    <t xml:space="preserve">  30239</t>
  </si>
  <si>
    <t xml:space="preserve">  30240</t>
  </si>
  <si>
    <t xml:space="preserve">  税金及附加费用</t>
  </si>
  <si>
    <t xml:space="preserve">  30299</t>
  </si>
  <si>
    <t xml:space="preserve">  30301</t>
  </si>
  <si>
    <t xml:space="preserve">  30302</t>
  </si>
  <si>
    <t xml:space="preserve">  30305</t>
  </si>
  <si>
    <t xml:space="preserve">  30307</t>
  </si>
  <si>
    <t xml:space="preserve">  医疗费补助</t>
  </si>
  <si>
    <t xml:space="preserve">  30399</t>
  </si>
  <si>
    <t xml:space="preserve">  其他对个人和家庭的补助支出</t>
  </si>
  <si>
    <t>310</t>
  </si>
  <si>
    <t>资本性支出</t>
  </si>
  <si>
    <t xml:space="preserve">  31002</t>
  </si>
  <si>
    <t xml:space="preserve">  办公设备购置</t>
  </si>
  <si>
    <t xml:space="preserve">  30107</t>
  </si>
  <si>
    <t xml:space="preserve">  30308</t>
  </si>
  <si>
    <t>债务支出预算表</t>
  </si>
  <si>
    <t>表13</t>
  </si>
  <si>
    <t>政府采购支出预算表</t>
  </si>
  <si>
    <t>表14</t>
  </si>
  <si>
    <t>政府购买服务支出预算表</t>
  </si>
  <si>
    <t>表15</t>
  </si>
  <si>
    <t>支出功能分类（类级）</t>
  </si>
  <si>
    <t>购买服务项目名称</t>
  </si>
  <si>
    <t>购买服务指导目录对应项目（三级目录代码及名称）</t>
  </si>
  <si>
    <t>部门（单位）整体绩效目标表</t>
  </si>
  <si>
    <t>表16</t>
  </si>
  <si>
    <t>部门（单位）名称</t>
  </si>
  <si>
    <t>507001朝阳市卫生健康委员会-211300000</t>
  </si>
  <si>
    <t>年度预算收入</t>
  </si>
  <si>
    <t>年度预算支出</t>
  </si>
  <si>
    <t>年度部门预算支出</t>
  </si>
  <si>
    <t>人员类项目</t>
  </si>
  <si>
    <t>其他运转类项目</t>
  </si>
  <si>
    <t>公用经费类项目</t>
  </si>
  <si>
    <t>特定目标类项目</t>
  </si>
  <si>
    <t>年度主要任务</t>
  </si>
  <si>
    <t>对应项目</t>
  </si>
  <si>
    <t>预算资金情况（万元）</t>
  </si>
  <si>
    <t>部门预算基本支出公用经费</t>
  </si>
  <si>
    <t>部门预算基本支出人员经费</t>
  </si>
  <si>
    <t>年度绩效目标</t>
  </si>
  <si>
    <t>本单位正常运转及重点工作的开展，并按预定目标完成。</t>
  </si>
  <si>
    <t>年度绩效指标</t>
  </si>
  <si>
    <t>一级指标</t>
  </si>
  <si>
    <t>二级指标</t>
  </si>
  <si>
    <t>三级指标</t>
  </si>
  <si>
    <t>运算符号</t>
  </si>
  <si>
    <t>指标值</t>
  </si>
  <si>
    <t>度量单位</t>
  </si>
  <si>
    <t>完成时限</t>
  </si>
  <si>
    <t>履职效能</t>
  </si>
  <si>
    <t>重点工作履行情况</t>
  </si>
  <si>
    <t>重点工作办结率</t>
  </si>
  <si>
    <t>=</t>
  </si>
  <si>
    <t>100</t>
  </si>
  <si>
    <t>%</t>
  </si>
  <si>
    <t>2022-12</t>
  </si>
  <si>
    <t>整体工作完成情况</t>
  </si>
  <si>
    <t>工作完成及时率</t>
  </si>
  <si>
    <t>工作质量达标率</t>
  </si>
  <si>
    <t>总体工作完成率</t>
  </si>
  <si>
    <t>基础管理</t>
  </si>
  <si>
    <t>依法行政能力</t>
  </si>
  <si>
    <t>管理规范</t>
  </si>
  <si>
    <t>综合管理水平</t>
  </si>
  <si>
    <t>预算执行</t>
  </si>
  <si>
    <t>预算执行效率</t>
  </si>
  <si>
    <t>结转结余变动率</t>
  </si>
  <si>
    <t>&lt;=</t>
  </si>
  <si>
    <t>0</t>
  </si>
  <si>
    <t>预算调整率</t>
  </si>
  <si>
    <t>5</t>
  </si>
  <si>
    <t>预算执行率</t>
  </si>
  <si>
    <t>管理效率</t>
  </si>
  <si>
    <t>预算编制管理</t>
  </si>
  <si>
    <t>预算绩效目标覆盖率</t>
  </si>
  <si>
    <t>预算监督管理</t>
  </si>
  <si>
    <t>预决算公开情况</t>
  </si>
  <si>
    <t>全部公开</t>
  </si>
  <si>
    <t>预算收支管理</t>
  </si>
  <si>
    <t>预算收入管理规范性</t>
  </si>
  <si>
    <t>预算支出管理规范性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</si>
  <si>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</si>
  <si>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</si>
  <si>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</si>
  <si>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</si>
  <si>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</si>
  <si>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</si>
  <si>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</si>
  <si>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</si>
  <si>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</si>
  <si>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</si>
  <si>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“三公”经费变动率</t>
  </si>
  <si>
    <t>在职人员控制率</t>
  </si>
  <si>
    <t>社会效应</t>
  </si>
  <si>
    <t>社会效益</t>
  </si>
  <si>
    <t>医疗服务能力提升</t>
  </si>
  <si>
    <t>逐步提高</t>
  </si>
  <si>
    <t>社会公众满意度</t>
  </si>
  <si>
    <t>社会公众投诉次数</t>
  </si>
  <si>
    <t>10</t>
  </si>
  <si>
    <t>可持续性</t>
  </si>
  <si>
    <t>体制机制改革</t>
  </si>
  <si>
    <t>持续发展</t>
  </si>
  <si>
    <t>服务对象满意度</t>
  </si>
  <si>
    <t>&gt;=</t>
  </si>
  <si>
    <t>507011朝阳市卫生科教管理中心-211300000</t>
  </si>
  <si>
    <t>本部门重点工作及各项工作全部完成</t>
  </si>
  <si>
    <t>逐步提升</t>
  </si>
  <si>
    <t>基层医疗卫生机构满意度</t>
  </si>
  <si>
    <t>507012朝阳市防治地方病领导小组办公室-211300000</t>
  </si>
  <si>
    <t>保证本部门工作顺利开展，完成本部门重点工作。</t>
  </si>
  <si>
    <t>提升</t>
  </si>
  <si>
    <t>保证单位基本运转，完成本部门重点工作。</t>
  </si>
  <si>
    <t>507014朝阳市爱国卫生运动委员会办公室-211300000</t>
  </si>
  <si>
    <t>507019朝阳市干部医疗保健委员会办公室-211300000</t>
  </si>
  <si>
    <t>507020朝阳市卫生计生信息中心-211300000</t>
  </si>
  <si>
    <t>85</t>
  </si>
  <si>
    <t>部门预算项目（政策）绩效目标表</t>
  </si>
  <si>
    <t>2022年</t>
  </si>
  <si>
    <t>表17</t>
  </si>
  <si>
    <t>项目(政策)名称</t>
  </si>
  <si>
    <t>主管部门</t>
  </si>
  <si>
    <t>实施单位</t>
  </si>
  <si>
    <t xml:space="preserve">预算资金情况 </t>
  </si>
  <si>
    <t>总体目标</t>
  </si>
  <si>
    <t>绩效指标</t>
  </si>
  <si>
    <t>运算
符号</t>
  </si>
  <si>
    <t>度量
单位</t>
  </si>
  <si>
    <t>产出指标</t>
  </si>
  <si>
    <t>数量指标</t>
  </si>
  <si>
    <t>1</t>
  </si>
  <si>
    <t>天</t>
  </si>
  <si>
    <t>质量指标</t>
  </si>
  <si>
    <t>时效指标</t>
  </si>
  <si>
    <t>成本指标</t>
  </si>
  <si>
    <t>万元</t>
  </si>
  <si>
    <t>效益指标</t>
  </si>
  <si>
    <t>社会效益指标</t>
  </si>
  <si>
    <t>满意度指标</t>
  </si>
  <si>
    <t>服务对象满意度指标</t>
  </si>
  <si>
    <t>公共卫生服务对象满意度</t>
  </si>
  <si>
    <t>可持续影响指标</t>
  </si>
  <si>
    <t>个</t>
  </si>
  <si>
    <t>15</t>
  </si>
  <si>
    <t>受益群体满意度</t>
  </si>
  <si>
    <t>突发公共卫生事件物资储备到位率</t>
  </si>
  <si>
    <t xml:space="preserve">丰富老年人文化生活; 增加老年人的幸福感获得感; </t>
  </si>
  <si>
    <t>春节慰问人数</t>
  </si>
  <si>
    <t>人</t>
  </si>
  <si>
    <t>演出总场次</t>
  </si>
  <si>
    <t>演出上座率</t>
  </si>
  <si>
    <t>项目资金拨付及时率</t>
  </si>
  <si>
    <t>演出项目投资额</t>
  </si>
  <si>
    <t>观众人次</t>
  </si>
  <si>
    <t>500</t>
  </si>
  <si>
    <t>持续推动文化产业高质量发展</t>
  </si>
  <si>
    <t>是</t>
  </si>
  <si>
    <t>社会公众满意度指标</t>
  </si>
  <si>
    <t>服务群众满意度</t>
  </si>
  <si>
    <t>95</t>
  </si>
  <si>
    <t xml:space="preserve"> 为了提高产科服务质量; 进一步降低孕产妇新生儿和婴儿死亡率; 开展围产保健技术评审新生儿死亡艾滋病感染孕产妇所生儿童重点案例评审工作; </t>
  </si>
  <si>
    <t>成果评审通过率</t>
  </si>
  <si>
    <t>评审程序规范性</t>
  </si>
  <si>
    <t>按照时限完成评审</t>
  </si>
  <si>
    <t>360</t>
  </si>
  <si>
    <t>专家评审与验收费用</t>
  </si>
  <si>
    <t>元/人天</t>
  </si>
  <si>
    <t>报告采纳率</t>
  </si>
  <si>
    <t>医院医疗服务能力提升</t>
  </si>
  <si>
    <t>参评者满意度</t>
  </si>
  <si>
    <t>成本控制率</t>
  </si>
  <si>
    <t>经济效益指标</t>
  </si>
  <si>
    <t>基层医疗卫生机构基本药物制度覆盖率</t>
  </si>
  <si>
    <t>项目基层医疗卫生机构配备设备使用率</t>
  </si>
  <si>
    <t>农村基层卫生计生人员成本率</t>
  </si>
  <si>
    <t>促进残疾人就业增收</t>
  </si>
  <si>
    <t>基层卫生机构建设覆盖率</t>
  </si>
  <si>
    <t>省政府《辽宁省人民政府办公厅关于印发医疗卫生领域省与财政事权和支出责任划分改革方案的通知》（辽政办发[2019]8号）和市政府《朝阳市人民政府办公室关于印发基本公共服务领域市与县区共同财政事权和支出责任划分改革方案的通知》、省卫生健康委、省财政厅《辽宁省免费孕前优生健康检查项目管理工作实施方案方案（2020年版）》</t>
  </si>
  <si>
    <t>补助个人（家庭）数量</t>
  </si>
  <si>
    <t>5280</t>
  </si>
  <si>
    <t>补助覆盖率</t>
  </si>
  <si>
    <t>项目完成时间</t>
  </si>
  <si>
    <t>365</t>
  </si>
  <si>
    <t>社会认可度</t>
  </si>
  <si>
    <t>项目实施可持续性</t>
  </si>
  <si>
    <t>可持续</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</si>
</sst>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mm\-dd"/>
    <numFmt numFmtId="177" formatCode="#,##0.0"/>
    <numFmt numFmtId="178" formatCode="0.0"/>
    <numFmt numFmtId="179" formatCode="#,##0.00_ "/>
  </numFmts>
  <fonts count="16">
    <font>
      <sz val="11"/>
      <color indexed="8"/>
      <name val="宋体"/>
      <charset val="1"/>
      <scheme val="minor"/>
    </font>
    <font>
      <sz val="9"/>
      <name val="SimSun"/>
      <charset val="134"/>
    </font>
    <font>
      <b/>
      <sz val="20"/>
      <name val="SimSun"/>
      <charset val="134"/>
    </font>
    <font>
      <sz val="12"/>
      <name val="宋体"/>
      <family val="3"/>
      <charset val="134"/>
    </font>
    <font>
      <sz val="10"/>
      <name val="SimSun"/>
      <charset val="134"/>
    </font>
    <font>
      <sz val="10"/>
      <name val="宋体"/>
      <family val="3"/>
      <charset val="134"/>
    </font>
    <font>
      <b/>
      <sz val="10"/>
      <name val="宋体"/>
      <family val="3"/>
      <charset val="134"/>
    </font>
    <font>
      <b/>
      <sz val="22"/>
      <name val="宋体"/>
      <family val="3"/>
      <charset val="134"/>
    </font>
    <font>
      <sz val="9"/>
      <name val="宋体"/>
      <family val="3"/>
      <charset val="134"/>
    </font>
    <font>
      <b/>
      <sz val="20"/>
      <name val="宋体"/>
      <family val="3"/>
      <charset val="134"/>
    </font>
    <font>
      <b/>
      <sz val="16"/>
      <name val="宋体"/>
      <family val="3"/>
      <charset val="134"/>
    </font>
    <font>
      <sz val="18"/>
      <name val="宋体"/>
      <family val="3"/>
      <charset val="134"/>
    </font>
    <font>
      <b/>
      <sz val="18"/>
      <name val="宋体"/>
      <family val="3"/>
      <charset val="134"/>
    </font>
    <font>
      <b/>
      <sz val="15"/>
      <color rgb="FFFF0000"/>
      <name val="宋体"/>
      <family val="3"/>
      <charset val="134"/>
    </font>
    <font>
      <sz val="11"/>
      <color indexed="8"/>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s>
  <cellStyleXfs count="2">
    <xf numFmtId="0" fontId="0" fillId="0" borderId="0">
      <alignment vertical="center"/>
    </xf>
    <xf numFmtId="0" fontId="14" fillId="0" borderId="0">
      <alignment vertical="center"/>
    </xf>
  </cellStyleXfs>
  <cellXfs count="107">
    <xf numFmtId="0" fontId="0" fillId="0" borderId="0" xfId="0" applyFont="1">
      <alignment vertical="center"/>
    </xf>
    <xf numFmtId="0" fontId="1" fillId="0" borderId="0"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4" fontId="5" fillId="2" borderId="1" xfId="0" applyNumberFormat="1" applyFont="1" applyFill="1" applyBorder="1" applyAlignment="1">
      <alignment horizontal="right" vertical="center" wrapText="1"/>
    </xf>
    <xf numFmtId="176" fontId="5" fillId="2" borderId="1" xfId="0" applyNumberFormat="1" applyFont="1" applyFill="1" applyBorder="1" applyAlignment="1">
      <alignment horizontal="center" vertical="center"/>
    </xf>
    <xf numFmtId="0" fontId="1" fillId="0" borderId="0" xfId="0" applyFont="1" applyBorder="1" applyAlignment="1">
      <alignment horizontal="right" vertical="center"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4" fontId="5" fillId="2" borderId="1" xfId="0" applyNumberFormat="1" applyFont="1" applyFill="1" applyBorder="1" applyAlignment="1">
      <alignment horizontal="right" vertical="center"/>
    </xf>
    <xf numFmtId="0" fontId="6"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6" fillId="2"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2" fontId="5" fillId="2" borderId="0" xfId="0" applyNumberFormat="1" applyFont="1" applyFill="1" applyBorder="1" applyAlignment="1">
      <alignment horizontal="center" vertical="center"/>
    </xf>
    <xf numFmtId="0" fontId="5" fillId="2" borderId="0" xfId="0" applyFont="1" applyFill="1" applyBorder="1" applyAlignment="1">
      <alignment vertical="top"/>
    </xf>
    <xf numFmtId="49" fontId="5" fillId="2" borderId="0" xfId="0" applyNumberFormat="1" applyFont="1" applyFill="1" applyBorder="1" applyAlignment="1">
      <alignment horizontal="center" vertical="center"/>
    </xf>
    <xf numFmtId="178" fontId="5" fillId="2" borderId="0" xfId="0" applyNumberFormat="1" applyFont="1" applyFill="1" applyBorder="1" applyAlignment="1">
      <alignment horizontal="center" vertical="center"/>
    </xf>
    <xf numFmtId="178" fontId="5" fillId="2" borderId="0" xfId="0" applyNumberFormat="1" applyFont="1" applyFill="1" applyBorder="1" applyAlignment="1">
      <alignment horizontal="center" vertical="center" wrapText="1"/>
    </xf>
    <xf numFmtId="0" fontId="5" fillId="2" borderId="0" xfId="0" applyFont="1" applyFill="1" applyBorder="1" applyAlignment="1">
      <alignment vertical="center" wrapText="1"/>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left" vertical="center" wrapText="1"/>
    </xf>
    <xf numFmtId="0" fontId="8" fillId="2" borderId="0" xfId="0" applyFont="1" applyFill="1" applyBorder="1" applyAlignment="1">
      <alignment vertical="center" wrapText="1"/>
    </xf>
    <xf numFmtId="178" fontId="5" fillId="2" borderId="0" xfId="0" applyNumberFormat="1" applyFont="1" applyFill="1" applyBorder="1" applyAlignment="1">
      <alignment horizontal="right" vertical="center"/>
    </xf>
    <xf numFmtId="2" fontId="5" fillId="2" borderId="0" xfId="0" applyNumberFormat="1" applyFont="1" applyFill="1" applyBorder="1" applyAlignment="1">
      <alignment horizontal="center" vertical="center" wrapText="1"/>
    </xf>
    <xf numFmtId="0" fontId="5" fillId="2" borderId="0" xfId="0" applyFont="1" applyFill="1" applyBorder="1" applyAlignment="1">
      <alignment vertical="top" wrapText="1"/>
    </xf>
    <xf numFmtId="49" fontId="5" fillId="2" borderId="0" xfId="0" applyNumberFormat="1" applyFont="1" applyFill="1" applyBorder="1" applyAlignment="1">
      <alignment horizontal="center" vertical="center" wrapText="1"/>
    </xf>
    <xf numFmtId="178" fontId="5" fillId="2" borderId="0" xfId="0" applyNumberFormat="1" applyFont="1" applyFill="1" applyBorder="1" applyAlignment="1">
      <alignment horizontal="right" vertical="center" wrapText="1"/>
    </xf>
    <xf numFmtId="4" fontId="5" fillId="2" borderId="1" xfId="0" applyNumberFormat="1" applyFont="1" applyFill="1" applyBorder="1" applyAlignment="1">
      <alignment horizontal="center" vertical="center" wrapText="1"/>
    </xf>
    <xf numFmtId="2" fontId="5" fillId="2" borderId="0" xfId="0" applyNumberFormat="1" applyFont="1" applyFill="1" applyBorder="1" applyAlignment="1">
      <alignment horizontal="left" vertical="center"/>
    </xf>
    <xf numFmtId="49" fontId="5" fillId="2" borderId="0" xfId="0" applyNumberFormat="1" applyFont="1" applyFill="1" applyBorder="1" applyAlignment="1">
      <alignment horizontal="left" vertical="center" wrapText="1"/>
    </xf>
    <xf numFmtId="0" fontId="4" fillId="0" borderId="1" xfId="0" applyFont="1" applyBorder="1" applyAlignment="1">
      <alignment horizontal="left" vertical="center" wrapText="1"/>
    </xf>
    <xf numFmtId="49" fontId="5" fillId="2" borderId="1" xfId="0" applyNumberFormat="1" applyFont="1" applyFill="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10" fillId="2" borderId="0" xfId="0" applyFont="1" applyFill="1" applyBorder="1" applyAlignment="1">
      <alignment horizontal="center" vertical="center"/>
    </xf>
    <xf numFmtId="49" fontId="5" fillId="2" borderId="0" xfId="0" applyNumberFormat="1" applyFont="1" applyFill="1" applyBorder="1" applyAlignment="1">
      <alignment horizontal="left" vertical="center"/>
    </xf>
    <xf numFmtId="49" fontId="5" fillId="2" borderId="0" xfId="0" applyNumberFormat="1" applyFont="1" applyFill="1" applyBorder="1">
      <alignment vertical="center"/>
    </xf>
    <xf numFmtId="49" fontId="5" fillId="2" borderId="0" xfId="0" applyNumberFormat="1" applyFont="1" applyFill="1" applyBorder="1" applyAlignment="1">
      <alignment horizontal="right" vertical="center"/>
    </xf>
    <xf numFmtId="0" fontId="5" fillId="2" borderId="1" xfId="0" applyFont="1" applyFill="1" applyBorder="1" applyAlignment="1">
      <alignment vertical="center" wrapText="1"/>
    </xf>
    <xf numFmtId="0" fontId="0"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xf numFmtId="0" fontId="11" fillId="0" borderId="0" xfId="0" applyFont="1" applyFill="1" applyBorder="1" applyAlignment="1"/>
    <xf numFmtId="49" fontId="8" fillId="0" borderId="4" xfId="0" applyNumberFormat="1" applyFont="1" applyFill="1"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xf>
    <xf numFmtId="177" fontId="8" fillId="2" borderId="1" xfId="0" applyNumberFormat="1" applyFont="1" applyFill="1" applyBorder="1" applyAlignment="1">
      <alignment horizontal="right" vertical="center"/>
    </xf>
    <xf numFmtId="0" fontId="8" fillId="2" borderId="1" xfId="0" applyFont="1" applyFill="1" applyBorder="1" applyAlignment="1">
      <alignment horizontal="left" vertical="center" wrapText="1"/>
    </xf>
    <xf numFmtId="0" fontId="8" fillId="2" borderId="0" xfId="0" applyFont="1" applyFill="1" applyBorder="1" applyAlignment="1">
      <alignment horizontal="right" vertical="center" wrapText="1"/>
    </xf>
    <xf numFmtId="177" fontId="8" fillId="2" borderId="1" xfId="0" applyNumberFormat="1" applyFont="1" applyFill="1" applyBorder="1" applyAlignment="1">
      <alignment horizontal="right" vertical="center" wrapText="1"/>
    </xf>
    <xf numFmtId="0" fontId="5" fillId="2" borderId="0" xfId="0" applyFont="1" applyFill="1" applyBorder="1" applyAlignment="1">
      <alignment horizontal="right" vertical="top"/>
    </xf>
    <xf numFmtId="0" fontId="5" fillId="2" borderId="0" xfId="0" applyFont="1" applyFill="1" applyBorder="1" applyAlignment="1">
      <alignment horizontal="left" vertical="center"/>
    </xf>
    <xf numFmtId="4" fontId="5" fillId="2" borderId="2" xfId="0" applyNumberFormat="1" applyFont="1" applyFill="1" applyBorder="1" applyAlignment="1">
      <alignment horizontal="right" vertical="center" wrapText="1"/>
    </xf>
    <xf numFmtId="0" fontId="5" fillId="2" borderId="1" xfId="0" applyFont="1" applyFill="1" applyBorder="1" applyAlignment="1">
      <alignment horizontal="left" vertical="center"/>
    </xf>
    <xf numFmtId="0" fontId="5" fillId="2" borderId="1" xfId="0" applyFont="1" applyFill="1" applyBorder="1">
      <alignment vertical="center"/>
    </xf>
    <xf numFmtId="0" fontId="5" fillId="2" borderId="0" xfId="0" applyFont="1" applyFill="1" applyBorder="1">
      <alignment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lignment vertical="center"/>
    </xf>
    <xf numFmtId="178" fontId="5" fillId="2" borderId="1" xfId="0" applyNumberFormat="1" applyFont="1" applyFill="1" applyBorder="1" applyAlignment="1">
      <alignment horizontal="right" vertical="center"/>
    </xf>
    <xf numFmtId="177" fontId="5" fillId="2" borderId="1" xfId="0" applyNumberFormat="1" applyFont="1" applyFill="1" applyBorder="1" applyAlignment="1">
      <alignment horizontal="right" vertical="center"/>
    </xf>
    <xf numFmtId="4" fontId="5" fillId="2" borderId="1" xfId="0" applyNumberFormat="1" applyFont="1" applyFill="1" applyBorder="1" applyAlignment="1">
      <alignment vertical="center" wrapText="1"/>
    </xf>
    <xf numFmtId="0" fontId="8" fillId="2" borderId="0" xfId="0" applyFont="1" applyFill="1" applyBorder="1" applyAlignment="1">
      <alignment vertical="top"/>
    </xf>
    <xf numFmtId="0" fontId="5" fillId="2" borderId="1" xfId="0" applyFont="1" applyFill="1" applyBorder="1" applyAlignment="1">
      <alignment horizontal="right" vertical="center" wrapText="1"/>
    </xf>
    <xf numFmtId="49" fontId="5" fillId="2" borderId="1" xfId="0" applyNumberFormat="1" applyFont="1" applyFill="1" applyBorder="1" applyAlignment="1">
      <alignment vertical="center" wrapText="1"/>
    </xf>
    <xf numFmtId="177" fontId="5" fillId="2" borderId="1" xfId="0" applyNumberFormat="1" applyFont="1" applyFill="1" applyBorder="1" applyAlignment="1">
      <alignment horizontal="right" vertical="center" wrapText="1"/>
    </xf>
    <xf numFmtId="4" fontId="5" fillId="2" borderId="1" xfId="0" applyNumberFormat="1" applyFont="1" applyFill="1" applyBorder="1" applyAlignment="1">
      <alignment horizontal="right" vertical="center" wrapText="1"/>
    </xf>
    <xf numFmtId="179" fontId="0" fillId="0" borderId="0" xfId="0" applyNumberFormat="1" applyFont="1">
      <alignment vertical="center"/>
    </xf>
    <xf numFmtId="0" fontId="7" fillId="0" borderId="0" xfId="0" applyFont="1" applyBorder="1" applyAlignment="1">
      <alignment horizontal="center" vertical="center" wrapText="1"/>
    </xf>
    <xf numFmtId="0" fontId="7" fillId="2" borderId="0" xfId="0" applyFont="1" applyFill="1" applyBorder="1" applyAlignment="1">
      <alignment horizontal="center" vertical="center"/>
    </xf>
    <xf numFmtId="2" fontId="13"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49"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178"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178" fontId="5" fillId="2" borderId="0"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178" fontId="5" fillId="2" borderId="0" xfId="0" applyNumberFormat="1" applyFont="1" applyFill="1" applyBorder="1" applyAlignment="1">
      <alignment horizontal="right" vertical="center"/>
    </xf>
    <xf numFmtId="0" fontId="5" fillId="2" borderId="1" xfId="0" applyFont="1" applyFill="1" applyBorder="1" applyAlignment="1">
      <alignment horizontal="center" vertical="center"/>
    </xf>
    <xf numFmtId="0" fontId="5" fillId="2" borderId="0" xfId="0" applyFont="1" applyFill="1" applyBorder="1">
      <alignment vertical="center"/>
    </xf>
    <xf numFmtId="0" fontId="1" fillId="0" borderId="0" xfId="0" applyFont="1" applyBorder="1" applyAlignment="1">
      <alignment vertical="center" wrapText="1"/>
    </xf>
    <xf numFmtId="0" fontId="5" fillId="2" borderId="0" xfId="0" applyFont="1" applyFill="1" applyBorder="1" applyAlignment="1">
      <alignment horizontal="right" vertical="top"/>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2" fillId="0" borderId="0" xfId="0" applyFont="1" applyFill="1" applyBorder="1" applyAlignment="1">
      <alignment horizontal="center" vertical="center"/>
    </xf>
    <xf numFmtId="0" fontId="4" fillId="0" borderId="0" xfId="0" applyFont="1" applyBorder="1" applyAlignment="1">
      <alignment vertical="center" wrapText="1"/>
    </xf>
    <xf numFmtId="0" fontId="9" fillId="2" borderId="0" xfId="0" applyFont="1" applyFill="1" applyBorder="1" applyAlignment="1">
      <alignment horizontal="center" vertical="center" wrapText="1"/>
    </xf>
    <xf numFmtId="0" fontId="4" fillId="0" borderId="0" xfId="0" applyFont="1" applyBorder="1" applyAlignment="1">
      <alignment horizontal="right" vertical="center" wrapText="1"/>
    </xf>
    <xf numFmtId="178" fontId="5" fillId="2" borderId="0" xfId="0" applyNumberFormat="1" applyFont="1" applyFill="1" applyBorder="1" applyAlignment="1">
      <alignment horizontal="right" vertical="center" wrapText="1"/>
    </xf>
    <xf numFmtId="4" fontId="5" fillId="2" borderId="1" xfId="0" applyNumberFormat="1" applyFont="1" applyFill="1" applyBorder="1" applyAlignment="1">
      <alignment horizontal="right" vertical="center" wrapText="1"/>
    </xf>
    <xf numFmtId="4" fontId="5" fillId="2" borderId="1" xfId="0" applyNumberFormat="1" applyFont="1" applyFill="1" applyBorder="1" applyAlignment="1">
      <alignment horizontal="right" vertical="center"/>
    </xf>
    <xf numFmtId="0" fontId="1" fillId="0" borderId="1"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 fontId="4" fillId="0" borderId="1" xfId="0" applyNumberFormat="1" applyFont="1" applyBorder="1" applyAlignment="1">
      <alignment horizontal="right" vertical="center" wrapText="1"/>
    </xf>
    <xf numFmtId="0" fontId="2" fillId="0" borderId="0" xfId="0" applyFont="1" applyBorder="1" applyAlignment="1">
      <alignment horizontal="center" vertical="center" wrapText="1"/>
    </xf>
    <xf numFmtId="0" fontId="5" fillId="2" borderId="2" xfId="0" applyFont="1" applyFill="1" applyBorder="1" applyAlignment="1">
      <alignment horizontal="center" vertical="center"/>
    </xf>
    <xf numFmtId="0" fontId="3" fillId="2" borderId="0" xfId="0" applyFont="1" applyFill="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election sqref="A1:Q31"/>
    </sheetView>
  </sheetViews>
  <sheetFormatPr defaultColWidth="10" defaultRowHeight="14.4"/>
  <cols>
    <col min="1" max="1" width="5.6640625" customWidth="1"/>
    <col min="2" max="14" width="7.77734375" customWidth="1"/>
    <col min="15" max="17" width="9.6640625" customWidth="1"/>
    <col min="18" max="18" width="9.77734375" customWidth="1"/>
  </cols>
  <sheetData>
    <row r="1" spans="1:17" ht="44.1" customHeight="1">
      <c r="A1" s="75" t="s">
        <v>0</v>
      </c>
      <c r="B1" s="75"/>
      <c r="C1" s="75"/>
      <c r="D1" s="75"/>
      <c r="E1" s="75"/>
      <c r="F1" s="75"/>
      <c r="G1" s="75"/>
      <c r="H1" s="75"/>
      <c r="I1" s="75"/>
      <c r="J1" s="75"/>
      <c r="K1" s="75"/>
      <c r="L1" s="75"/>
      <c r="M1" s="75"/>
      <c r="N1" s="75"/>
      <c r="O1" s="75"/>
      <c r="P1" s="75"/>
      <c r="Q1" s="75"/>
    </row>
    <row r="2" spans="1:17" ht="16.350000000000001" customHeight="1">
      <c r="A2" s="75"/>
      <c r="B2" s="75"/>
      <c r="C2" s="75"/>
      <c r="D2" s="75"/>
      <c r="E2" s="75"/>
      <c r="F2" s="75"/>
      <c r="G2" s="75"/>
      <c r="H2" s="75"/>
      <c r="I2" s="75"/>
      <c r="J2" s="75"/>
      <c r="K2" s="75"/>
      <c r="L2" s="75"/>
      <c r="M2" s="75"/>
      <c r="N2" s="75"/>
      <c r="O2" s="75"/>
      <c r="P2" s="75"/>
      <c r="Q2" s="75"/>
    </row>
    <row r="3" spans="1:17" ht="16.350000000000001" customHeight="1">
      <c r="A3" s="75"/>
      <c r="B3" s="75"/>
      <c r="C3" s="75"/>
      <c r="D3" s="75"/>
      <c r="E3" s="75"/>
      <c r="F3" s="75"/>
      <c r="G3" s="75"/>
      <c r="H3" s="75"/>
      <c r="I3" s="75"/>
      <c r="J3" s="75"/>
      <c r="K3" s="75"/>
      <c r="L3" s="75"/>
      <c r="M3" s="75"/>
      <c r="N3" s="75"/>
      <c r="O3" s="75"/>
      <c r="P3" s="75"/>
      <c r="Q3" s="75"/>
    </row>
    <row r="4" spans="1:17" ht="16.350000000000001" customHeight="1">
      <c r="A4" s="75"/>
      <c r="B4" s="75"/>
      <c r="C4" s="75"/>
      <c r="D4" s="75"/>
      <c r="E4" s="75"/>
      <c r="F4" s="75"/>
      <c r="G4" s="75"/>
      <c r="H4" s="75"/>
      <c r="I4" s="75"/>
      <c r="J4" s="75"/>
      <c r="K4" s="75"/>
      <c r="L4" s="75"/>
      <c r="M4" s="75"/>
      <c r="N4" s="75"/>
      <c r="O4" s="75"/>
      <c r="P4" s="75"/>
      <c r="Q4" s="75"/>
    </row>
    <row r="5" spans="1:17" ht="16.350000000000001" customHeight="1">
      <c r="A5" s="75"/>
      <c r="B5" s="75"/>
      <c r="C5" s="75"/>
      <c r="D5" s="75"/>
      <c r="E5" s="75"/>
      <c r="F5" s="75"/>
      <c r="G5" s="75"/>
      <c r="H5" s="75"/>
      <c r="I5" s="75"/>
      <c r="J5" s="75"/>
      <c r="K5" s="75"/>
      <c r="L5" s="75"/>
      <c r="M5" s="75"/>
      <c r="N5" s="75"/>
      <c r="O5" s="75"/>
      <c r="P5" s="75"/>
      <c r="Q5" s="75"/>
    </row>
    <row r="6" spans="1:17" ht="16.350000000000001" customHeight="1">
      <c r="A6" s="75"/>
      <c r="B6" s="75"/>
      <c r="C6" s="75"/>
      <c r="D6" s="75"/>
      <c r="E6" s="75"/>
      <c r="F6" s="75"/>
      <c r="G6" s="75"/>
      <c r="H6" s="75"/>
      <c r="I6" s="75"/>
      <c r="J6" s="75"/>
      <c r="K6" s="75"/>
      <c r="L6" s="75"/>
      <c r="M6" s="75"/>
      <c r="N6" s="75"/>
      <c r="O6" s="75"/>
      <c r="P6" s="75"/>
      <c r="Q6" s="75"/>
    </row>
    <row r="7" spans="1:17" ht="16.350000000000001" customHeight="1">
      <c r="A7" s="75"/>
      <c r="B7" s="75"/>
      <c r="C7" s="75"/>
      <c r="D7" s="75"/>
      <c r="E7" s="75"/>
      <c r="F7" s="75"/>
      <c r="G7" s="75"/>
      <c r="H7" s="75"/>
      <c r="I7" s="75"/>
      <c r="J7" s="75"/>
      <c r="K7" s="75"/>
      <c r="L7" s="75"/>
      <c r="M7" s="75"/>
      <c r="N7" s="75"/>
      <c r="O7" s="75"/>
      <c r="P7" s="75"/>
      <c r="Q7" s="75"/>
    </row>
    <row r="8" spans="1:17" ht="16.350000000000001" customHeight="1">
      <c r="A8" s="75"/>
      <c r="B8" s="75"/>
      <c r="C8" s="75"/>
      <c r="D8" s="75"/>
      <c r="E8" s="75"/>
      <c r="F8" s="75"/>
      <c r="G8" s="75"/>
      <c r="H8" s="75"/>
      <c r="I8" s="75"/>
      <c r="J8" s="75"/>
      <c r="K8" s="75"/>
      <c r="L8" s="75"/>
      <c r="M8" s="75"/>
      <c r="N8" s="75"/>
      <c r="O8" s="75"/>
      <c r="P8" s="75"/>
      <c r="Q8" s="75"/>
    </row>
    <row r="9" spans="1:17" ht="16.350000000000001" customHeight="1">
      <c r="A9" s="75"/>
      <c r="B9" s="75"/>
      <c r="C9" s="75"/>
      <c r="D9" s="75"/>
      <c r="E9" s="75"/>
      <c r="F9" s="75"/>
      <c r="G9" s="75"/>
      <c r="H9" s="75"/>
      <c r="I9" s="75"/>
      <c r="J9" s="75"/>
      <c r="K9" s="75"/>
      <c r="L9" s="75"/>
      <c r="M9" s="75"/>
      <c r="N9" s="75"/>
      <c r="O9" s="75"/>
      <c r="P9" s="75"/>
      <c r="Q9" s="75"/>
    </row>
    <row r="10" spans="1:17" ht="16.350000000000001" customHeight="1">
      <c r="A10" s="75"/>
      <c r="B10" s="75"/>
      <c r="C10" s="75"/>
      <c r="D10" s="75"/>
      <c r="E10" s="75"/>
      <c r="F10" s="75"/>
      <c r="G10" s="75"/>
      <c r="H10" s="75"/>
      <c r="I10" s="75"/>
      <c r="J10" s="75"/>
      <c r="K10" s="75"/>
      <c r="L10" s="75"/>
      <c r="M10" s="75"/>
      <c r="N10" s="75"/>
      <c r="O10" s="75"/>
      <c r="P10" s="75"/>
      <c r="Q10" s="75"/>
    </row>
    <row r="11" spans="1:17" ht="16.350000000000001" customHeight="1">
      <c r="A11" s="75"/>
      <c r="B11" s="75"/>
      <c r="C11" s="75"/>
      <c r="D11" s="75"/>
      <c r="E11" s="75"/>
      <c r="F11" s="75"/>
      <c r="G11" s="75"/>
      <c r="H11" s="75"/>
      <c r="I11" s="75"/>
      <c r="J11" s="75"/>
      <c r="K11" s="75"/>
      <c r="L11" s="75"/>
      <c r="M11" s="75"/>
      <c r="N11" s="75"/>
      <c r="O11" s="75"/>
      <c r="P11" s="75"/>
      <c r="Q11" s="75"/>
    </row>
    <row r="12" spans="1:17" ht="16.350000000000001" customHeight="1">
      <c r="A12" s="75"/>
      <c r="B12" s="75"/>
      <c r="C12" s="75"/>
      <c r="D12" s="75"/>
      <c r="E12" s="75"/>
      <c r="F12" s="75"/>
      <c r="G12" s="75"/>
      <c r="H12" s="75"/>
      <c r="I12" s="75"/>
      <c r="J12" s="75"/>
      <c r="K12" s="75"/>
      <c r="L12" s="75"/>
      <c r="M12" s="75"/>
      <c r="N12" s="75"/>
      <c r="O12" s="75"/>
      <c r="P12" s="75"/>
      <c r="Q12" s="75"/>
    </row>
    <row r="13" spans="1:17" ht="16.350000000000001" customHeight="1">
      <c r="A13" s="75"/>
      <c r="B13" s="75"/>
      <c r="C13" s="75"/>
      <c r="D13" s="75"/>
      <c r="E13" s="75"/>
      <c r="F13" s="75"/>
      <c r="G13" s="75"/>
      <c r="H13" s="75"/>
      <c r="I13" s="75"/>
      <c r="J13" s="75"/>
      <c r="K13" s="75"/>
      <c r="L13" s="75"/>
      <c r="M13" s="75"/>
      <c r="N13" s="75"/>
      <c r="O13" s="75"/>
      <c r="P13" s="75"/>
      <c r="Q13" s="75"/>
    </row>
    <row r="14" spans="1:17" ht="16.350000000000001" customHeight="1">
      <c r="A14" s="75"/>
      <c r="B14" s="75"/>
      <c r="C14" s="75"/>
      <c r="D14" s="75"/>
      <c r="E14" s="75"/>
      <c r="F14" s="75"/>
      <c r="G14" s="75"/>
      <c r="H14" s="75"/>
      <c r="I14" s="75"/>
      <c r="J14" s="75"/>
      <c r="K14" s="75"/>
      <c r="L14" s="75"/>
      <c r="M14" s="75"/>
      <c r="N14" s="75"/>
      <c r="O14" s="75"/>
      <c r="P14" s="75"/>
      <c r="Q14" s="75"/>
    </row>
    <row r="15" spans="1:17" ht="16.350000000000001" customHeight="1">
      <c r="A15" s="75"/>
      <c r="B15" s="75"/>
      <c r="C15" s="75"/>
      <c r="D15" s="75"/>
      <c r="E15" s="75"/>
      <c r="F15" s="75"/>
      <c r="G15" s="75"/>
      <c r="H15" s="75"/>
      <c r="I15" s="75"/>
      <c r="J15" s="75"/>
      <c r="K15" s="75"/>
      <c r="L15" s="75"/>
      <c r="M15" s="75"/>
      <c r="N15" s="75"/>
      <c r="O15" s="75"/>
      <c r="P15" s="75"/>
      <c r="Q15" s="75"/>
    </row>
    <row r="16" spans="1:17" ht="16.350000000000001" customHeight="1">
      <c r="A16" s="75"/>
      <c r="B16" s="75"/>
      <c r="C16" s="75"/>
      <c r="D16" s="75"/>
      <c r="E16" s="75"/>
      <c r="F16" s="75"/>
      <c r="G16" s="75"/>
      <c r="H16" s="75"/>
      <c r="I16" s="75"/>
      <c r="J16" s="75"/>
      <c r="K16" s="75"/>
      <c r="L16" s="75"/>
      <c r="M16" s="75"/>
      <c r="N16" s="75"/>
      <c r="O16" s="75"/>
      <c r="P16" s="75"/>
      <c r="Q16" s="75"/>
    </row>
    <row r="17" spans="1:17" ht="16.350000000000001" customHeight="1">
      <c r="A17" s="75"/>
      <c r="B17" s="75"/>
      <c r="C17" s="75"/>
      <c r="D17" s="75"/>
      <c r="E17" s="75"/>
      <c r="F17" s="75"/>
      <c r="G17" s="75"/>
      <c r="H17" s="75"/>
      <c r="I17" s="75"/>
      <c r="J17" s="75"/>
      <c r="K17" s="75"/>
      <c r="L17" s="75"/>
      <c r="M17" s="75"/>
      <c r="N17" s="75"/>
      <c r="O17" s="75"/>
      <c r="P17" s="75"/>
      <c r="Q17" s="75"/>
    </row>
    <row r="18" spans="1:17" ht="16.350000000000001" customHeight="1">
      <c r="A18" s="75"/>
      <c r="B18" s="75"/>
      <c r="C18" s="75"/>
      <c r="D18" s="75"/>
      <c r="E18" s="75"/>
      <c r="F18" s="75"/>
      <c r="G18" s="75"/>
      <c r="H18" s="75"/>
      <c r="I18" s="75"/>
      <c r="J18" s="75"/>
      <c r="K18" s="75"/>
      <c r="L18" s="75"/>
      <c r="M18" s="75"/>
      <c r="N18" s="75"/>
      <c r="O18" s="75"/>
      <c r="P18" s="75"/>
      <c r="Q18" s="75"/>
    </row>
    <row r="19" spans="1:17" ht="16.350000000000001" customHeight="1">
      <c r="A19" s="75"/>
      <c r="B19" s="75"/>
      <c r="C19" s="75"/>
      <c r="D19" s="75"/>
      <c r="E19" s="75"/>
      <c r="F19" s="75"/>
      <c r="G19" s="75"/>
      <c r="H19" s="75"/>
      <c r="I19" s="75"/>
      <c r="J19" s="75"/>
      <c r="K19" s="75"/>
      <c r="L19" s="75"/>
      <c r="M19" s="75"/>
      <c r="N19" s="75"/>
      <c r="O19" s="75"/>
      <c r="P19" s="75"/>
      <c r="Q19" s="75"/>
    </row>
    <row r="20" spans="1:17" ht="16.350000000000001" customHeight="1">
      <c r="A20" s="75"/>
      <c r="B20" s="75"/>
      <c r="C20" s="75"/>
      <c r="D20" s="75"/>
      <c r="E20" s="75"/>
      <c r="F20" s="75"/>
      <c r="G20" s="75"/>
      <c r="H20" s="75"/>
      <c r="I20" s="75"/>
      <c r="J20" s="75"/>
      <c r="K20" s="75"/>
      <c r="L20" s="75"/>
      <c r="M20" s="75"/>
      <c r="N20" s="75"/>
      <c r="O20" s="75"/>
      <c r="P20" s="75"/>
      <c r="Q20" s="75"/>
    </row>
    <row r="21" spans="1:17" ht="16.350000000000001" customHeight="1">
      <c r="A21" s="75"/>
      <c r="B21" s="75"/>
      <c r="C21" s="75"/>
      <c r="D21" s="75"/>
      <c r="E21" s="75"/>
      <c r="F21" s="75"/>
      <c r="G21" s="75"/>
      <c r="H21" s="75"/>
      <c r="I21" s="75"/>
      <c r="J21" s="75"/>
      <c r="K21" s="75"/>
      <c r="L21" s="75"/>
      <c r="M21" s="75"/>
      <c r="N21" s="75"/>
      <c r="O21" s="75"/>
      <c r="P21" s="75"/>
      <c r="Q21" s="75"/>
    </row>
    <row r="22" spans="1:17" ht="16.350000000000001" customHeight="1">
      <c r="A22" s="75"/>
      <c r="B22" s="75"/>
      <c r="C22" s="75"/>
      <c r="D22" s="75"/>
      <c r="E22" s="75"/>
      <c r="F22" s="75"/>
      <c r="G22" s="75"/>
      <c r="H22" s="75"/>
      <c r="I22" s="75"/>
      <c r="J22" s="75"/>
      <c r="K22" s="75"/>
      <c r="L22" s="75"/>
      <c r="M22" s="75"/>
      <c r="N22" s="75"/>
      <c r="O22" s="75"/>
      <c r="P22" s="75"/>
      <c r="Q22" s="75"/>
    </row>
    <row r="23" spans="1:17" ht="16.350000000000001" customHeight="1">
      <c r="A23" s="75"/>
      <c r="B23" s="75"/>
      <c r="C23" s="75"/>
      <c r="D23" s="75"/>
      <c r="E23" s="75"/>
      <c r="F23" s="75"/>
      <c r="G23" s="75"/>
      <c r="H23" s="75"/>
      <c r="I23" s="75"/>
      <c r="J23" s="75"/>
      <c r="K23" s="75"/>
      <c r="L23" s="75"/>
      <c r="M23" s="75"/>
      <c r="N23" s="75"/>
      <c r="O23" s="75"/>
      <c r="P23" s="75"/>
      <c r="Q23" s="75"/>
    </row>
    <row r="24" spans="1:17" ht="16.350000000000001" customHeight="1">
      <c r="A24" s="75"/>
      <c r="B24" s="75"/>
      <c r="C24" s="75"/>
      <c r="D24" s="75"/>
      <c r="E24" s="75"/>
      <c r="F24" s="75"/>
      <c r="G24" s="75"/>
      <c r="H24" s="75"/>
      <c r="I24" s="75"/>
      <c r="J24" s="75"/>
      <c r="K24" s="75"/>
      <c r="L24" s="75"/>
      <c r="M24" s="75"/>
      <c r="N24" s="75"/>
      <c r="O24" s="75"/>
      <c r="P24" s="75"/>
      <c r="Q24" s="75"/>
    </row>
    <row r="25" spans="1:17" ht="16.350000000000001" customHeight="1">
      <c r="A25" s="75"/>
      <c r="B25" s="75"/>
      <c r="C25" s="75"/>
      <c r="D25" s="75"/>
      <c r="E25" s="75"/>
      <c r="F25" s="75"/>
      <c r="G25" s="75"/>
      <c r="H25" s="75"/>
      <c r="I25" s="75"/>
      <c r="J25" s="75"/>
      <c r="K25" s="75"/>
      <c r="L25" s="75"/>
      <c r="M25" s="75"/>
      <c r="N25" s="75"/>
      <c r="O25" s="75"/>
      <c r="P25" s="75"/>
      <c r="Q25" s="75"/>
    </row>
    <row r="26" spans="1:17" ht="16.350000000000001" customHeight="1">
      <c r="A26" s="75"/>
      <c r="B26" s="75"/>
      <c r="C26" s="75"/>
      <c r="D26" s="75"/>
      <c r="E26" s="75"/>
      <c r="F26" s="75"/>
      <c r="G26" s="75"/>
      <c r="H26" s="75"/>
      <c r="I26" s="75"/>
      <c r="J26" s="75"/>
      <c r="K26" s="75"/>
      <c r="L26" s="75"/>
      <c r="M26" s="75"/>
      <c r="N26" s="75"/>
      <c r="O26" s="75"/>
      <c r="P26" s="75"/>
      <c r="Q26" s="75"/>
    </row>
    <row r="27" spans="1:17" ht="16.350000000000001" customHeight="1">
      <c r="A27" s="75"/>
      <c r="B27" s="75"/>
      <c r="C27" s="75"/>
      <c r="D27" s="75"/>
      <c r="E27" s="75"/>
      <c r="F27" s="75"/>
      <c r="G27" s="75"/>
      <c r="H27" s="75"/>
      <c r="I27" s="75"/>
      <c r="J27" s="75"/>
      <c r="K27" s="75"/>
      <c r="L27" s="75"/>
      <c r="M27" s="75"/>
      <c r="N27" s="75"/>
      <c r="O27" s="75"/>
      <c r="P27" s="75"/>
      <c r="Q27" s="75"/>
    </row>
    <row r="28" spans="1:17" ht="16.350000000000001" customHeight="1">
      <c r="A28" s="75"/>
      <c r="B28" s="75"/>
      <c r="C28" s="75"/>
      <c r="D28" s="75"/>
      <c r="E28" s="75"/>
      <c r="F28" s="75"/>
      <c r="G28" s="75"/>
      <c r="H28" s="75"/>
      <c r="I28" s="75"/>
      <c r="J28" s="75"/>
      <c r="K28" s="75"/>
      <c r="L28" s="75"/>
      <c r="M28" s="75"/>
      <c r="N28" s="75"/>
      <c r="O28" s="75"/>
      <c r="P28" s="75"/>
      <c r="Q28" s="75"/>
    </row>
    <row r="29" spans="1:17" ht="16.350000000000001" customHeight="1">
      <c r="A29" s="75"/>
      <c r="B29" s="75"/>
      <c r="C29" s="75"/>
      <c r="D29" s="75"/>
      <c r="E29" s="75"/>
      <c r="F29" s="75"/>
      <c r="G29" s="75"/>
      <c r="H29" s="75"/>
      <c r="I29" s="75"/>
      <c r="J29" s="75"/>
      <c r="K29" s="75"/>
      <c r="L29" s="75"/>
      <c r="M29" s="75"/>
      <c r="N29" s="75"/>
      <c r="O29" s="75"/>
      <c r="P29" s="75"/>
      <c r="Q29" s="75"/>
    </row>
    <row r="30" spans="1:17" ht="16.350000000000001" customHeight="1">
      <c r="A30" s="75"/>
      <c r="B30" s="75"/>
      <c r="C30" s="75"/>
      <c r="D30" s="75"/>
      <c r="E30" s="75"/>
      <c r="F30" s="75"/>
      <c r="G30" s="75"/>
      <c r="H30" s="75"/>
      <c r="I30" s="75"/>
      <c r="J30" s="75"/>
      <c r="K30" s="75"/>
      <c r="L30" s="75"/>
      <c r="M30" s="75"/>
      <c r="N30" s="75"/>
      <c r="O30" s="75"/>
      <c r="P30" s="75"/>
      <c r="Q30" s="75"/>
    </row>
    <row r="31" spans="1:17" ht="16.350000000000001" customHeight="1">
      <c r="A31" s="75"/>
      <c r="B31" s="75"/>
      <c r="C31" s="75"/>
      <c r="D31" s="75"/>
      <c r="E31" s="75"/>
      <c r="F31" s="75"/>
      <c r="G31" s="75"/>
      <c r="H31" s="75"/>
      <c r="I31" s="75"/>
      <c r="J31" s="75"/>
      <c r="K31" s="75"/>
      <c r="L31" s="75"/>
      <c r="M31" s="75"/>
      <c r="N31" s="75"/>
      <c r="O31" s="75"/>
      <c r="P31" s="75"/>
      <c r="Q31" s="75"/>
    </row>
  </sheetData>
  <mergeCells count="1">
    <mergeCell ref="A1:Q31"/>
  </mergeCells>
  <phoneticPr fontId="15" type="noConversion"/>
  <printOptions horizontalCentered="1"/>
  <pageMargins left="0.39300000667571999" right="0.39300000667571999" top="0.39300000667571999" bottom="0.39300000667571999" header="0.50400000810623202" footer="0.50400000810623202"/>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pane ySplit="7" topLeftCell="A8" activePane="bottomLeft" state="frozen"/>
      <selection pane="bottomLeft" activeCell="J13" sqref="J13"/>
    </sheetView>
  </sheetViews>
  <sheetFormatPr defaultColWidth="10" defaultRowHeight="14.4"/>
  <cols>
    <col min="1" max="1" width="12.77734375" customWidth="1"/>
    <col min="2" max="2" width="18" customWidth="1"/>
    <col min="3" max="3" width="11.33203125" customWidth="1"/>
    <col min="4" max="4" width="11.88671875" customWidth="1"/>
    <col min="5" max="5" width="9.44140625" customWidth="1"/>
    <col min="6" max="6" width="7.77734375" customWidth="1"/>
    <col min="7" max="9" width="5.6640625" customWidth="1"/>
    <col min="10" max="10" width="11.88671875" customWidth="1"/>
    <col min="11" max="11" width="9.44140625" customWidth="1"/>
    <col min="12" max="12" width="7.77734375" customWidth="1"/>
    <col min="13" max="15" width="5.6640625" customWidth="1"/>
    <col min="16" max="17" width="9.77734375" customWidth="1"/>
  </cols>
  <sheetData>
    <row r="1" spans="1:17" ht="35.85" customHeight="1">
      <c r="A1" s="94" t="s">
        <v>229</v>
      </c>
      <c r="B1" s="94"/>
      <c r="C1" s="94"/>
      <c r="D1" s="94"/>
      <c r="E1" s="94"/>
      <c r="F1" s="94"/>
      <c r="G1" s="94"/>
      <c r="H1" s="94"/>
      <c r="I1" s="94"/>
      <c r="J1" s="94"/>
      <c r="K1" s="94"/>
      <c r="L1" s="94"/>
      <c r="M1" s="94"/>
      <c r="N1" s="94"/>
      <c r="O1" s="94"/>
    </row>
    <row r="2" spans="1:17" ht="16.2" customHeight="1">
      <c r="A2" s="28"/>
      <c r="B2" s="28"/>
      <c r="C2" s="28"/>
      <c r="D2" s="28"/>
      <c r="E2" s="28"/>
      <c r="F2" s="28"/>
      <c r="G2" s="28"/>
      <c r="H2" s="28"/>
      <c r="I2" s="28"/>
      <c r="J2" s="29"/>
      <c r="K2" s="26"/>
      <c r="L2" s="26"/>
      <c r="M2" s="26"/>
      <c r="N2" s="26"/>
      <c r="O2" s="31"/>
    </row>
    <row r="3" spans="1:17" ht="16.2" customHeight="1">
      <c r="A3" s="29" t="s">
        <v>230</v>
      </c>
      <c r="B3" s="30"/>
      <c r="C3" s="22"/>
      <c r="D3" s="22"/>
      <c r="E3" s="22"/>
      <c r="F3" s="22"/>
      <c r="G3" s="22"/>
      <c r="H3" s="22"/>
      <c r="I3" s="22"/>
      <c r="J3" s="29"/>
      <c r="K3" s="29"/>
      <c r="L3" s="29"/>
      <c r="M3" s="23"/>
      <c r="N3" s="23"/>
      <c r="O3" s="31"/>
    </row>
    <row r="4" spans="1:17" ht="16.2" customHeight="1">
      <c r="A4" s="78"/>
      <c r="B4" s="78"/>
      <c r="C4" s="78"/>
      <c r="D4" s="78"/>
      <c r="E4" s="78"/>
      <c r="F4" s="78"/>
      <c r="G4" s="78"/>
      <c r="H4" s="78"/>
      <c r="I4" s="78"/>
      <c r="J4" s="78"/>
      <c r="K4" s="95" t="s">
        <v>3</v>
      </c>
      <c r="L4" s="95"/>
      <c r="M4" s="95"/>
      <c r="N4" s="95"/>
      <c r="O4" s="95"/>
    </row>
    <row r="5" spans="1:17" ht="26.1" customHeight="1">
      <c r="A5" s="80" t="s">
        <v>31</v>
      </c>
      <c r="B5" s="82" t="s">
        <v>231</v>
      </c>
      <c r="C5" s="81" t="s">
        <v>32</v>
      </c>
      <c r="D5" s="81" t="s">
        <v>33</v>
      </c>
      <c r="E5" s="81"/>
      <c r="F5" s="81"/>
      <c r="G5" s="81"/>
      <c r="H5" s="81"/>
      <c r="I5" s="81"/>
      <c r="J5" s="80" t="s">
        <v>24</v>
      </c>
      <c r="K5" s="80"/>
      <c r="L5" s="80"/>
      <c r="M5" s="80"/>
      <c r="N5" s="80"/>
      <c r="O5" s="80"/>
    </row>
    <row r="6" spans="1:17" ht="32.549999999999997" customHeight="1">
      <c r="A6" s="80"/>
      <c r="B6" s="82"/>
      <c r="C6" s="81"/>
      <c r="D6" s="80" t="s">
        <v>34</v>
      </c>
      <c r="E6" s="80" t="s">
        <v>35</v>
      </c>
      <c r="F6" s="80" t="s">
        <v>36</v>
      </c>
      <c r="G6" s="80" t="s">
        <v>37</v>
      </c>
      <c r="H6" s="80" t="s">
        <v>38</v>
      </c>
      <c r="I6" s="81" t="s">
        <v>39</v>
      </c>
      <c r="J6" s="80" t="s">
        <v>34</v>
      </c>
      <c r="K6" s="80" t="s">
        <v>35</v>
      </c>
      <c r="L6" s="80" t="s">
        <v>36</v>
      </c>
      <c r="M6" s="80" t="s">
        <v>37</v>
      </c>
      <c r="N6" s="80" t="s">
        <v>38</v>
      </c>
      <c r="O6" s="81" t="s">
        <v>39</v>
      </c>
    </row>
    <row r="7" spans="1:17" ht="32.549999999999997" customHeight="1">
      <c r="A7" s="80"/>
      <c r="B7" s="82"/>
      <c r="C7" s="81"/>
      <c r="D7" s="80"/>
      <c r="E7" s="80"/>
      <c r="F7" s="80"/>
      <c r="G7" s="80"/>
      <c r="H7" s="80"/>
      <c r="I7" s="81"/>
      <c r="J7" s="80"/>
      <c r="K7" s="80"/>
      <c r="L7" s="80"/>
      <c r="M7" s="80"/>
      <c r="N7" s="80"/>
      <c r="O7" s="81"/>
    </row>
    <row r="8" spans="1:17" ht="26.1" customHeight="1">
      <c r="A8" s="4" t="s">
        <v>34</v>
      </c>
      <c r="B8" s="24"/>
      <c r="C8" s="8">
        <f>C9</f>
        <v>1507.05</v>
      </c>
      <c r="D8" s="73">
        <f t="shared" ref="D8:O8" si="0">D9</f>
        <v>1507.05</v>
      </c>
      <c r="E8" s="73">
        <f t="shared" si="0"/>
        <v>1495.05</v>
      </c>
      <c r="F8" s="73">
        <f t="shared" si="0"/>
        <v>12</v>
      </c>
      <c r="G8" s="73"/>
      <c r="H8" s="73"/>
      <c r="I8" s="73"/>
      <c r="J8" s="73"/>
      <c r="K8" s="73"/>
      <c r="L8" s="73"/>
      <c r="M8" s="73"/>
      <c r="N8" s="73"/>
      <c r="O8" s="73"/>
      <c r="Q8" s="74"/>
    </row>
    <row r="9" spans="1:17" ht="27.6" customHeight="1">
      <c r="A9" s="25" t="s">
        <v>61</v>
      </c>
      <c r="B9" s="25"/>
      <c r="C9" s="8">
        <v>1507.05</v>
      </c>
      <c r="D9" s="8">
        <v>1507.05</v>
      </c>
      <c r="E9" s="8">
        <v>1495.05</v>
      </c>
      <c r="F9" s="8">
        <v>12</v>
      </c>
      <c r="G9" s="8"/>
      <c r="H9" s="8"/>
      <c r="I9" s="8"/>
      <c r="J9" s="8"/>
      <c r="K9" s="8"/>
      <c r="L9" s="8"/>
      <c r="M9" s="8"/>
      <c r="N9" s="8"/>
      <c r="O9" s="8"/>
    </row>
    <row r="10" spans="1:17" ht="27.6" customHeight="1">
      <c r="A10" s="25"/>
      <c r="B10" s="25" t="s">
        <v>232</v>
      </c>
      <c r="C10" s="8">
        <v>25.95</v>
      </c>
      <c r="D10" s="8">
        <v>25.95</v>
      </c>
      <c r="E10" s="8">
        <v>25.95</v>
      </c>
      <c r="F10" s="8"/>
      <c r="G10" s="8"/>
      <c r="H10" s="8"/>
      <c r="I10" s="8"/>
      <c r="J10" s="8"/>
      <c r="K10" s="8"/>
      <c r="L10" s="8"/>
      <c r="M10" s="8"/>
      <c r="N10" s="8"/>
      <c r="O10" s="8"/>
    </row>
    <row r="11" spans="1:17" ht="26.1" customHeight="1">
      <c r="A11" s="25"/>
      <c r="B11" s="25" t="s">
        <v>233</v>
      </c>
      <c r="C11" s="8">
        <v>4.2</v>
      </c>
      <c r="D11" s="8">
        <v>4.2</v>
      </c>
      <c r="E11" s="8">
        <v>4.2</v>
      </c>
      <c r="F11" s="8"/>
      <c r="G11" s="8"/>
      <c r="H11" s="8"/>
      <c r="I11" s="8"/>
      <c r="J11" s="8"/>
      <c r="K11" s="8"/>
      <c r="L11" s="8"/>
      <c r="M11" s="8"/>
      <c r="N11" s="8"/>
      <c r="O11" s="8"/>
    </row>
    <row r="12" spans="1:17" ht="27.6" customHeight="1">
      <c r="A12" s="25"/>
      <c r="B12" s="25" t="s">
        <v>234</v>
      </c>
      <c r="C12" s="8">
        <v>33.6</v>
      </c>
      <c r="D12" s="8">
        <v>33.6</v>
      </c>
      <c r="E12" s="8">
        <v>33.6</v>
      </c>
      <c r="F12" s="8"/>
      <c r="G12" s="8"/>
      <c r="H12" s="8"/>
      <c r="I12" s="8"/>
      <c r="J12" s="8"/>
      <c r="K12" s="8"/>
      <c r="L12" s="8"/>
      <c r="M12" s="8"/>
      <c r="N12" s="8"/>
      <c r="O12" s="8"/>
    </row>
    <row r="13" spans="1:17" ht="42.3" customHeight="1">
      <c r="A13" s="25"/>
      <c r="B13" s="25" t="s">
        <v>235</v>
      </c>
      <c r="C13" s="8">
        <v>45.8</v>
      </c>
      <c r="D13" s="8">
        <v>45.8</v>
      </c>
      <c r="E13" s="8">
        <v>45.8</v>
      </c>
      <c r="F13" s="8"/>
      <c r="G13" s="8"/>
      <c r="H13" s="8"/>
      <c r="I13" s="8"/>
      <c r="J13" s="8"/>
      <c r="K13" s="8"/>
      <c r="L13" s="8"/>
      <c r="M13" s="8"/>
      <c r="N13" s="8"/>
      <c r="O13" s="8"/>
    </row>
    <row r="14" spans="1:17" ht="27.6" customHeight="1">
      <c r="A14" s="25"/>
      <c r="B14" s="25" t="s">
        <v>236</v>
      </c>
      <c r="C14" s="8">
        <v>4</v>
      </c>
      <c r="D14" s="8">
        <v>4</v>
      </c>
      <c r="E14" s="8">
        <v>4</v>
      </c>
      <c r="F14" s="8"/>
      <c r="G14" s="8"/>
      <c r="H14" s="8"/>
      <c r="I14" s="8"/>
      <c r="J14" s="8"/>
      <c r="K14" s="8"/>
      <c r="L14" s="8"/>
      <c r="M14" s="8"/>
      <c r="N14" s="8"/>
      <c r="O14" s="8"/>
    </row>
    <row r="15" spans="1:17" ht="27.6" customHeight="1">
      <c r="A15" s="25"/>
      <c r="B15" s="25" t="s">
        <v>237</v>
      </c>
      <c r="C15" s="8">
        <v>130</v>
      </c>
      <c r="D15" s="8">
        <v>130</v>
      </c>
      <c r="E15" s="8">
        <v>130</v>
      </c>
      <c r="F15" s="8"/>
      <c r="G15" s="8"/>
      <c r="H15" s="8"/>
      <c r="I15" s="8"/>
      <c r="J15" s="8"/>
      <c r="K15" s="8"/>
      <c r="L15" s="8"/>
      <c r="M15" s="8"/>
      <c r="N15" s="8"/>
      <c r="O15" s="8"/>
    </row>
    <row r="16" spans="1:17" ht="26.1" customHeight="1">
      <c r="A16" s="25"/>
      <c r="B16" s="25" t="s">
        <v>238</v>
      </c>
      <c r="C16" s="8">
        <v>339.3</v>
      </c>
      <c r="D16" s="8">
        <v>339.3</v>
      </c>
      <c r="E16" s="8">
        <v>339.3</v>
      </c>
      <c r="F16" s="8"/>
      <c r="G16" s="8"/>
      <c r="H16" s="8"/>
      <c r="I16" s="8"/>
      <c r="J16" s="8"/>
      <c r="K16" s="8"/>
      <c r="L16" s="8"/>
      <c r="M16" s="8"/>
      <c r="N16" s="8"/>
      <c r="O16" s="8"/>
    </row>
    <row r="17" spans="1:15" ht="26.1" customHeight="1">
      <c r="A17" s="25"/>
      <c r="B17" s="25" t="s">
        <v>239</v>
      </c>
      <c r="C17" s="8">
        <v>424.4</v>
      </c>
      <c r="D17" s="8">
        <v>424.4</v>
      </c>
      <c r="E17" s="8">
        <v>424.4</v>
      </c>
      <c r="F17" s="8"/>
      <c r="G17" s="8"/>
      <c r="H17" s="8"/>
      <c r="I17" s="8"/>
      <c r="J17" s="8"/>
      <c r="K17" s="8"/>
      <c r="L17" s="8"/>
      <c r="M17" s="8"/>
      <c r="N17" s="8"/>
      <c r="O17" s="8"/>
    </row>
    <row r="18" spans="1:15" ht="27.6" customHeight="1">
      <c r="A18" s="25"/>
      <c r="B18" s="25" t="s">
        <v>240</v>
      </c>
      <c r="C18" s="8">
        <v>228.8</v>
      </c>
      <c r="D18" s="8">
        <v>228.8</v>
      </c>
      <c r="E18" s="8">
        <v>228.8</v>
      </c>
      <c r="F18" s="8"/>
      <c r="G18" s="8"/>
      <c r="H18" s="8"/>
      <c r="I18" s="8"/>
      <c r="J18" s="8"/>
      <c r="K18" s="8"/>
      <c r="L18" s="8"/>
      <c r="M18" s="8"/>
      <c r="N18" s="8"/>
      <c r="O18" s="8"/>
    </row>
    <row r="19" spans="1:15" ht="26.1" customHeight="1">
      <c r="A19" s="25"/>
      <c r="B19" s="25" t="s">
        <v>241</v>
      </c>
      <c r="C19" s="8">
        <v>241.3</v>
      </c>
      <c r="D19" s="8">
        <v>241.3</v>
      </c>
      <c r="E19" s="8">
        <v>241.3</v>
      </c>
      <c r="F19" s="8"/>
      <c r="G19" s="8"/>
      <c r="H19" s="8"/>
      <c r="I19" s="8"/>
      <c r="J19" s="8"/>
      <c r="K19" s="8"/>
      <c r="L19" s="8"/>
      <c r="M19" s="8"/>
      <c r="N19" s="8"/>
      <c r="O19" s="8"/>
    </row>
    <row r="20" spans="1:15" ht="26.1" customHeight="1">
      <c r="A20" s="25"/>
      <c r="B20" s="25" t="s">
        <v>242</v>
      </c>
      <c r="C20" s="8">
        <v>12</v>
      </c>
      <c r="D20" s="8">
        <v>12</v>
      </c>
      <c r="E20" s="8"/>
      <c r="F20" s="8">
        <v>12</v>
      </c>
      <c r="G20" s="8"/>
      <c r="H20" s="8"/>
      <c r="I20" s="8"/>
      <c r="J20" s="8"/>
      <c r="K20" s="8"/>
      <c r="L20" s="8"/>
      <c r="M20" s="8"/>
      <c r="N20" s="8"/>
      <c r="O20" s="8"/>
    </row>
    <row r="21" spans="1:15" ht="56.1" customHeight="1">
      <c r="A21" s="25"/>
      <c r="B21" s="25" t="s">
        <v>243</v>
      </c>
      <c r="C21" s="8">
        <v>11</v>
      </c>
      <c r="D21" s="8">
        <v>11</v>
      </c>
      <c r="E21" s="8">
        <v>11</v>
      </c>
      <c r="F21" s="8"/>
      <c r="G21" s="8"/>
      <c r="H21" s="8"/>
      <c r="I21" s="8"/>
      <c r="J21" s="8"/>
      <c r="K21" s="8"/>
      <c r="L21" s="8"/>
      <c r="M21" s="8"/>
      <c r="N21" s="8"/>
      <c r="O21" s="8"/>
    </row>
    <row r="22" spans="1:15" ht="27.6" customHeight="1">
      <c r="A22" s="25"/>
      <c r="B22" s="25" t="s">
        <v>244</v>
      </c>
      <c r="C22" s="8">
        <v>5</v>
      </c>
      <c r="D22" s="8">
        <v>5</v>
      </c>
      <c r="E22" s="8">
        <v>5</v>
      </c>
      <c r="F22" s="8"/>
      <c r="G22" s="8"/>
      <c r="H22" s="8"/>
      <c r="I22" s="8"/>
      <c r="J22" s="8"/>
      <c r="K22" s="8"/>
      <c r="L22" s="8"/>
      <c r="M22" s="8"/>
      <c r="N22" s="8"/>
      <c r="O22" s="8"/>
    </row>
    <row r="23" spans="1:15" ht="27.6" customHeight="1">
      <c r="A23" s="25"/>
      <c r="B23" s="25" t="s">
        <v>245</v>
      </c>
      <c r="C23" s="8">
        <v>1.7</v>
      </c>
      <c r="D23" s="8">
        <v>1.7</v>
      </c>
      <c r="E23" s="8">
        <v>1.7</v>
      </c>
      <c r="F23" s="8"/>
      <c r="G23" s="8"/>
      <c r="H23" s="8"/>
      <c r="I23" s="8"/>
      <c r="J23" s="8"/>
      <c r="K23" s="8"/>
      <c r="L23" s="8"/>
      <c r="M23" s="8"/>
      <c r="N23" s="8"/>
      <c r="O23" s="8"/>
    </row>
    <row r="24" spans="1:15" ht="16.350000000000001" customHeight="1"/>
  </sheetData>
  <mergeCells count="20">
    <mergeCell ref="I6:I7"/>
    <mergeCell ref="J6:J7"/>
    <mergeCell ref="K6:K7"/>
    <mergeCell ref="L6:L7"/>
    <mergeCell ref="M6:M7"/>
    <mergeCell ref="N6:N7"/>
    <mergeCell ref="O6:O7"/>
    <mergeCell ref="A1:O1"/>
    <mergeCell ref="A4:J4"/>
    <mergeCell ref="K4:O4"/>
    <mergeCell ref="D5:I5"/>
    <mergeCell ref="J5:O5"/>
    <mergeCell ref="A5:A7"/>
    <mergeCell ref="B5:B7"/>
    <mergeCell ref="C5:C7"/>
    <mergeCell ref="D6:D7"/>
    <mergeCell ref="E6:E7"/>
    <mergeCell ref="F6:F7"/>
    <mergeCell ref="G6:G7"/>
    <mergeCell ref="H6:H7"/>
  </mergeCells>
  <phoneticPr fontId="15" type="noConversion"/>
  <printOptions horizontalCentered="1"/>
  <pageMargins left="0.39300000667571999" right="0.39300000667571999" top="0.39300000667571999" bottom="0.39300000667571999" header="0.50400000810623202" footer="0.50400000810623202"/>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workbookViewId="0">
      <pane ySplit="7" topLeftCell="A8" activePane="bottomLeft" state="frozen"/>
      <selection pane="bottomLeft" activeCell="L14" sqref="L14"/>
    </sheetView>
  </sheetViews>
  <sheetFormatPr defaultColWidth="10" defaultRowHeight="14.4"/>
  <cols>
    <col min="1" max="1" width="9.21875" customWidth="1"/>
    <col min="2" max="2" width="21.5546875" customWidth="1"/>
    <col min="3" max="3" width="11.33203125" customWidth="1"/>
    <col min="4" max="4" width="11.88671875" customWidth="1"/>
    <col min="5" max="5" width="9.44140625" customWidth="1"/>
    <col min="6" max="6" width="7.77734375" customWidth="1"/>
    <col min="7" max="9" width="5.6640625" customWidth="1"/>
    <col min="10" max="10" width="11.88671875" customWidth="1"/>
    <col min="11" max="11" width="9.44140625" customWidth="1"/>
    <col min="12" max="12" width="7.77734375" customWidth="1"/>
    <col min="13" max="15" width="5.6640625" customWidth="1"/>
    <col min="16" max="17" width="9.77734375" customWidth="1"/>
  </cols>
  <sheetData>
    <row r="1" spans="1:15" ht="35.85" customHeight="1">
      <c r="A1" s="1"/>
      <c r="B1" s="76" t="s">
        <v>246</v>
      </c>
      <c r="C1" s="76"/>
      <c r="D1" s="76"/>
      <c r="E1" s="76"/>
      <c r="F1" s="76"/>
      <c r="G1" s="76"/>
      <c r="H1" s="76"/>
      <c r="I1" s="76"/>
      <c r="J1" s="76"/>
      <c r="K1" s="76"/>
      <c r="L1" s="76"/>
      <c r="M1" s="76"/>
      <c r="N1" s="76"/>
      <c r="O1" s="76"/>
    </row>
    <row r="2" spans="1:15" ht="16.2" customHeight="1">
      <c r="A2" s="33"/>
      <c r="B2" s="33"/>
      <c r="C2" s="18"/>
      <c r="D2" s="18"/>
      <c r="E2" s="18"/>
      <c r="F2" s="18"/>
      <c r="G2" s="18"/>
      <c r="H2" s="18"/>
      <c r="I2" s="18"/>
      <c r="J2" s="26"/>
      <c r="K2" s="26"/>
      <c r="L2" s="26"/>
      <c r="M2" s="26"/>
      <c r="N2" s="27"/>
      <c r="O2" s="26"/>
    </row>
    <row r="3" spans="1:15" ht="16.2" customHeight="1">
      <c r="A3" s="34" t="s">
        <v>247</v>
      </c>
      <c r="B3" s="34"/>
      <c r="C3" s="22"/>
      <c r="D3" s="22"/>
      <c r="E3" s="21"/>
      <c r="F3" s="21"/>
      <c r="G3" s="21"/>
      <c r="H3" s="21"/>
      <c r="I3" s="21"/>
      <c r="J3" s="19"/>
      <c r="K3" s="19"/>
      <c r="L3" s="23"/>
      <c r="M3" s="23"/>
      <c r="N3" s="83"/>
      <c r="O3" s="83"/>
    </row>
    <row r="4" spans="1:15" ht="16.2" customHeight="1">
      <c r="A4" s="84"/>
      <c r="B4" s="84"/>
      <c r="C4" s="84"/>
      <c r="D4" s="84"/>
      <c r="E4" s="84"/>
      <c r="F4" s="84"/>
      <c r="G4" s="84"/>
      <c r="H4" s="84"/>
      <c r="I4" s="84"/>
      <c r="J4" s="84"/>
      <c r="K4" s="84"/>
      <c r="L4" s="84"/>
      <c r="M4" s="84"/>
      <c r="N4" s="85" t="s">
        <v>30</v>
      </c>
      <c r="O4" s="85"/>
    </row>
    <row r="5" spans="1:15" ht="26.1" customHeight="1">
      <c r="A5" s="82" t="s">
        <v>54</v>
      </c>
      <c r="B5" s="82" t="s">
        <v>55</v>
      </c>
      <c r="C5" s="81" t="s">
        <v>32</v>
      </c>
      <c r="D5" s="81" t="s">
        <v>33</v>
      </c>
      <c r="E5" s="81"/>
      <c r="F5" s="81"/>
      <c r="G5" s="81"/>
      <c r="H5" s="81"/>
      <c r="I5" s="81"/>
      <c r="J5" s="80" t="s">
        <v>24</v>
      </c>
      <c r="K5" s="80"/>
      <c r="L5" s="80"/>
      <c r="M5" s="80"/>
      <c r="N5" s="80"/>
      <c r="O5" s="80"/>
    </row>
    <row r="6" spans="1:15" ht="32.549999999999997" customHeight="1">
      <c r="A6" s="82"/>
      <c r="B6" s="82"/>
      <c r="C6" s="81"/>
      <c r="D6" s="80" t="s">
        <v>34</v>
      </c>
      <c r="E6" s="80" t="s">
        <v>35</v>
      </c>
      <c r="F6" s="80" t="s">
        <v>36</v>
      </c>
      <c r="G6" s="80" t="s">
        <v>37</v>
      </c>
      <c r="H6" s="80" t="s">
        <v>38</v>
      </c>
      <c r="I6" s="81" t="s">
        <v>39</v>
      </c>
      <c r="J6" s="80" t="s">
        <v>34</v>
      </c>
      <c r="K6" s="80" t="s">
        <v>35</v>
      </c>
      <c r="L6" s="80" t="s">
        <v>36</v>
      </c>
      <c r="M6" s="80" t="s">
        <v>37</v>
      </c>
      <c r="N6" s="80" t="s">
        <v>38</v>
      </c>
      <c r="O6" s="81" t="s">
        <v>39</v>
      </c>
    </row>
    <row r="7" spans="1:15" ht="32.549999999999997" customHeight="1">
      <c r="A7" s="82"/>
      <c r="B7" s="82"/>
      <c r="C7" s="81"/>
      <c r="D7" s="80"/>
      <c r="E7" s="80"/>
      <c r="F7" s="80"/>
      <c r="G7" s="80"/>
      <c r="H7" s="80"/>
      <c r="I7" s="81"/>
      <c r="J7" s="80"/>
      <c r="K7" s="80"/>
      <c r="L7" s="80"/>
      <c r="M7" s="80"/>
      <c r="N7" s="80"/>
      <c r="O7" s="81"/>
    </row>
    <row r="8" spans="1:15" ht="26.1" customHeight="1">
      <c r="A8" s="24"/>
      <c r="B8" s="24" t="s">
        <v>34</v>
      </c>
      <c r="C8" s="8">
        <f>C9+C37+C52+C67+C82+C97</f>
        <v>2218.56</v>
      </c>
      <c r="D8" s="73">
        <f t="shared" ref="D8:O8" si="0">D9+D37+D52+D67+D82+D97</f>
        <v>2218.56</v>
      </c>
      <c r="E8" s="73">
        <f t="shared" si="0"/>
        <v>2206.56</v>
      </c>
      <c r="F8" s="73">
        <f t="shared" si="0"/>
        <v>12</v>
      </c>
      <c r="G8" s="73"/>
      <c r="H8" s="73"/>
      <c r="I8" s="73"/>
      <c r="J8" s="73"/>
      <c r="K8" s="73"/>
      <c r="L8" s="73"/>
      <c r="M8" s="73"/>
      <c r="N8" s="73"/>
      <c r="O8" s="73"/>
    </row>
    <row r="9" spans="1:15" ht="26.1" customHeight="1">
      <c r="A9" s="35" t="s">
        <v>60</v>
      </c>
      <c r="B9" s="35" t="s">
        <v>61</v>
      </c>
      <c r="C9" s="8">
        <v>1996.13</v>
      </c>
      <c r="D9" s="8">
        <v>1996.13</v>
      </c>
      <c r="E9" s="8">
        <v>1984.13</v>
      </c>
      <c r="F9" s="8">
        <v>12</v>
      </c>
      <c r="G9" s="8"/>
      <c r="H9" s="8"/>
      <c r="I9" s="8"/>
      <c r="J9" s="8"/>
      <c r="K9" s="8"/>
      <c r="L9" s="8"/>
      <c r="M9" s="8"/>
      <c r="N9" s="8"/>
      <c r="O9" s="8"/>
    </row>
    <row r="10" spans="1:15" ht="16.350000000000001" customHeight="1">
      <c r="A10" s="25" t="s">
        <v>62</v>
      </c>
      <c r="B10" s="25" t="s">
        <v>63</v>
      </c>
      <c r="C10" s="8">
        <v>106.49</v>
      </c>
      <c r="D10" s="8">
        <v>106.49</v>
      </c>
      <c r="E10" s="8">
        <v>106.49</v>
      </c>
      <c r="F10" s="8"/>
      <c r="G10" s="8"/>
      <c r="H10" s="8"/>
      <c r="I10" s="8"/>
      <c r="J10" s="8"/>
      <c r="K10" s="8"/>
      <c r="L10" s="8"/>
      <c r="M10" s="8"/>
      <c r="N10" s="8"/>
      <c r="O10" s="8"/>
    </row>
    <row r="11" spans="1:15" ht="16.350000000000001" customHeight="1">
      <c r="A11" s="25" t="s">
        <v>248</v>
      </c>
      <c r="B11" s="25" t="s">
        <v>249</v>
      </c>
      <c r="C11" s="8">
        <v>106.49</v>
      </c>
      <c r="D11" s="8">
        <v>106.49</v>
      </c>
      <c r="E11" s="8">
        <v>106.49</v>
      </c>
      <c r="F11" s="8"/>
      <c r="G11" s="8"/>
      <c r="H11" s="8"/>
      <c r="I11" s="8"/>
      <c r="J11" s="8"/>
      <c r="K11" s="8"/>
      <c r="L11" s="8"/>
      <c r="M11" s="8"/>
      <c r="N11" s="8"/>
      <c r="O11" s="8"/>
    </row>
    <row r="12" spans="1:15" ht="16.350000000000001" customHeight="1">
      <c r="A12" s="25" t="s">
        <v>66</v>
      </c>
      <c r="B12" s="25" t="s">
        <v>250</v>
      </c>
      <c r="C12" s="8">
        <v>43.15</v>
      </c>
      <c r="D12" s="8">
        <v>43.15</v>
      </c>
      <c r="E12" s="8">
        <v>43.15</v>
      </c>
      <c r="F12" s="8"/>
      <c r="G12" s="8"/>
      <c r="H12" s="8"/>
      <c r="I12" s="8"/>
      <c r="J12" s="8"/>
      <c r="K12" s="8"/>
      <c r="L12" s="8"/>
      <c r="M12" s="8"/>
      <c r="N12" s="8"/>
      <c r="O12" s="8"/>
    </row>
    <row r="13" spans="1:15" ht="27.6" customHeight="1">
      <c r="A13" s="25" t="s">
        <v>68</v>
      </c>
      <c r="B13" s="25" t="s">
        <v>251</v>
      </c>
      <c r="C13" s="8">
        <v>40.380000000000003</v>
      </c>
      <c r="D13" s="8">
        <v>40.380000000000003</v>
      </c>
      <c r="E13" s="8">
        <v>40.380000000000003</v>
      </c>
      <c r="F13" s="8"/>
      <c r="G13" s="8"/>
      <c r="H13" s="8"/>
      <c r="I13" s="8"/>
      <c r="J13" s="8"/>
      <c r="K13" s="8"/>
      <c r="L13" s="8"/>
      <c r="M13" s="8"/>
      <c r="N13" s="8"/>
      <c r="O13" s="8"/>
    </row>
    <row r="14" spans="1:15" ht="27.6" customHeight="1">
      <c r="A14" s="25" t="s">
        <v>70</v>
      </c>
      <c r="B14" s="25" t="s">
        <v>252</v>
      </c>
      <c r="C14" s="8">
        <v>22.96</v>
      </c>
      <c r="D14" s="8">
        <v>22.96</v>
      </c>
      <c r="E14" s="8">
        <v>22.96</v>
      </c>
      <c r="F14" s="8"/>
      <c r="G14" s="8"/>
      <c r="H14" s="8"/>
      <c r="I14" s="8"/>
      <c r="J14" s="8"/>
      <c r="K14" s="8"/>
      <c r="L14" s="8"/>
      <c r="M14" s="8"/>
      <c r="N14" s="8"/>
      <c r="O14" s="8"/>
    </row>
    <row r="15" spans="1:15" ht="16.350000000000001" customHeight="1">
      <c r="A15" s="25" t="s">
        <v>72</v>
      </c>
      <c r="B15" s="25" t="s">
        <v>73</v>
      </c>
      <c r="C15" s="8">
        <v>1847.36</v>
      </c>
      <c r="D15" s="8">
        <v>1847.36</v>
      </c>
      <c r="E15" s="8">
        <v>1847.36</v>
      </c>
      <c r="F15" s="8"/>
      <c r="G15" s="8"/>
      <c r="H15" s="8"/>
      <c r="I15" s="8"/>
      <c r="J15" s="8"/>
      <c r="K15" s="8"/>
      <c r="L15" s="8"/>
      <c r="M15" s="8"/>
      <c r="N15" s="8"/>
      <c r="O15" s="8"/>
    </row>
    <row r="16" spans="1:15" ht="16.350000000000001" customHeight="1">
      <c r="A16" s="25" t="s">
        <v>253</v>
      </c>
      <c r="B16" s="25" t="s">
        <v>254</v>
      </c>
      <c r="C16" s="8">
        <v>438.1</v>
      </c>
      <c r="D16" s="8">
        <v>438.1</v>
      </c>
      <c r="E16" s="8">
        <v>438.1</v>
      </c>
      <c r="F16" s="8"/>
      <c r="G16" s="8"/>
      <c r="H16" s="8"/>
      <c r="I16" s="8"/>
      <c r="J16" s="8"/>
      <c r="K16" s="8"/>
      <c r="L16" s="8"/>
      <c r="M16" s="8"/>
      <c r="N16" s="8"/>
      <c r="O16" s="8"/>
    </row>
    <row r="17" spans="1:15" ht="16.350000000000001" customHeight="1">
      <c r="A17" s="25" t="s">
        <v>76</v>
      </c>
      <c r="B17" s="25" t="s">
        <v>255</v>
      </c>
      <c r="C17" s="8">
        <v>438.1</v>
      </c>
      <c r="D17" s="8">
        <v>438.1</v>
      </c>
      <c r="E17" s="8">
        <v>438.1</v>
      </c>
      <c r="F17" s="8"/>
      <c r="G17" s="8"/>
      <c r="H17" s="8"/>
      <c r="I17" s="8"/>
      <c r="J17" s="8"/>
      <c r="K17" s="8"/>
      <c r="L17" s="8"/>
      <c r="M17" s="8"/>
      <c r="N17" s="8"/>
      <c r="O17" s="8"/>
    </row>
    <row r="18" spans="1:15" ht="16.350000000000001" customHeight="1">
      <c r="A18" s="25" t="s">
        <v>256</v>
      </c>
      <c r="B18" s="25" t="s">
        <v>257</v>
      </c>
      <c r="C18" s="8">
        <v>1363.8</v>
      </c>
      <c r="D18" s="8">
        <v>1363.8</v>
      </c>
      <c r="E18" s="8">
        <v>1363.8</v>
      </c>
      <c r="F18" s="8"/>
      <c r="G18" s="8"/>
      <c r="H18" s="8"/>
      <c r="I18" s="8"/>
      <c r="J18" s="8"/>
      <c r="K18" s="8"/>
      <c r="L18" s="8"/>
      <c r="M18" s="8"/>
      <c r="N18" s="8"/>
      <c r="O18" s="8"/>
    </row>
    <row r="19" spans="1:15" ht="16.350000000000001" customHeight="1">
      <c r="A19" s="25" t="s">
        <v>80</v>
      </c>
      <c r="B19" s="25" t="s">
        <v>258</v>
      </c>
      <c r="C19" s="8">
        <v>241.3</v>
      </c>
      <c r="D19" s="8">
        <v>241.3</v>
      </c>
      <c r="E19" s="8">
        <v>241.3</v>
      </c>
      <c r="F19" s="8"/>
      <c r="G19" s="8"/>
      <c r="H19" s="8"/>
      <c r="I19" s="8"/>
      <c r="J19" s="8"/>
      <c r="K19" s="8"/>
      <c r="L19" s="8"/>
      <c r="M19" s="8"/>
      <c r="N19" s="8"/>
      <c r="O19" s="8"/>
    </row>
    <row r="20" spans="1:15" ht="16.350000000000001" customHeight="1">
      <c r="A20" s="25" t="s">
        <v>82</v>
      </c>
      <c r="B20" s="25" t="s">
        <v>259</v>
      </c>
      <c r="C20" s="8">
        <v>228.8</v>
      </c>
      <c r="D20" s="8">
        <v>228.8</v>
      </c>
      <c r="E20" s="8">
        <v>228.8</v>
      </c>
      <c r="F20" s="8"/>
      <c r="G20" s="8"/>
      <c r="H20" s="8"/>
      <c r="I20" s="8"/>
      <c r="J20" s="8"/>
      <c r="K20" s="8"/>
      <c r="L20" s="8"/>
      <c r="M20" s="8"/>
      <c r="N20" s="8"/>
      <c r="O20" s="8"/>
    </row>
    <row r="21" spans="1:15" ht="16.350000000000001" customHeight="1">
      <c r="A21" s="25" t="s">
        <v>84</v>
      </c>
      <c r="B21" s="25" t="s">
        <v>260</v>
      </c>
      <c r="C21" s="8">
        <v>424.4</v>
      </c>
      <c r="D21" s="8">
        <v>424.4</v>
      </c>
      <c r="E21" s="8">
        <v>424.4</v>
      </c>
      <c r="F21" s="8"/>
      <c r="G21" s="8"/>
      <c r="H21" s="8"/>
      <c r="I21" s="8"/>
      <c r="J21" s="8"/>
      <c r="K21" s="8"/>
      <c r="L21" s="8"/>
      <c r="M21" s="8"/>
      <c r="N21" s="8"/>
      <c r="O21" s="8"/>
    </row>
    <row r="22" spans="1:15" ht="16.350000000000001" customHeight="1">
      <c r="A22" s="25" t="s">
        <v>86</v>
      </c>
      <c r="B22" s="25" t="s">
        <v>261</v>
      </c>
      <c r="C22" s="8">
        <v>339.3</v>
      </c>
      <c r="D22" s="8">
        <v>339.3</v>
      </c>
      <c r="E22" s="8">
        <v>339.3</v>
      </c>
      <c r="F22" s="8"/>
      <c r="G22" s="8"/>
      <c r="H22" s="8"/>
      <c r="I22" s="8"/>
      <c r="J22" s="8"/>
      <c r="K22" s="8"/>
      <c r="L22" s="8"/>
      <c r="M22" s="8"/>
      <c r="N22" s="8"/>
      <c r="O22" s="8"/>
    </row>
    <row r="23" spans="1:15" ht="16.350000000000001" customHeight="1">
      <c r="A23" s="25" t="s">
        <v>88</v>
      </c>
      <c r="B23" s="25" t="s">
        <v>262</v>
      </c>
      <c r="C23" s="8">
        <v>130</v>
      </c>
      <c r="D23" s="8">
        <v>130</v>
      </c>
      <c r="E23" s="8">
        <v>130</v>
      </c>
      <c r="F23" s="8"/>
      <c r="G23" s="8"/>
      <c r="H23" s="8"/>
      <c r="I23" s="8"/>
      <c r="J23" s="8"/>
      <c r="K23" s="8"/>
      <c r="L23" s="8"/>
      <c r="M23" s="8"/>
      <c r="N23" s="8"/>
      <c r="O23" s="8"/>
    </row>
    <row r="24" spans="1:15" ht="16.350000000000001" customHeight="1">
      <c r="A24" s="25" t="s">
        <v>263</v>
      </c>
      <c r="B24" s="25" t="s">
        <v>264</v>
      </c>
      <c r="C24" s="8">
        <v>5</v>
      </c>
      <c r="D24" s="8">
        <v>5</v>
      </c>
      <c r="E24" s="8">
        <v>5</v>
      </c>
      <c r="F24" s="8"/>
      <c r="G24" s="8"/>
      <c r="H24" s="8"/>
      <c r="I24" s="8"/>
      <c r="J24" s="8"/>
      <c r="K24" s="8"/>
      <c r="L24" s="8"/>
      <c r="M24" s="8"/>
      <c r="N24" s="8"/>
      <c r="O24" s="8"/>
    </row>
    <row r="25" spans="1:15" ht="16.350000000000001" customHeight="1">
      <c r="A25" s="25" t="s">
        <v>92</v>
      </c>
      <c r="B25" s="25" t="s">
        <v>265</v>
      </c>
      <c r="C25" s="8">
        <v>5</v>
      </c>
      <c r="D25" s="8">
        <v>5</v>
      </c>
      <c r="E25" s="8">
        <v>5</v>
      </c>
      <c r="F25" s="8"/>
      <c r="G25" s="8"/>
      <c r="H25" s="8"/>
      <c r="I25" s="8"/>
      <c r="J25" s="8"/>
      <c r="K25" s="8"/>
      <c r="L25" s="8"/>
      <c r="M25" s="8"/>
      <c r="N25" s="8"/>
      <c r="O25" s="8"/>
    </row>
    <row r="26" spans="1:15" ht="16.350000000000001" customHeight="1">
      <c r="A26" s="25" t="s">
        <v>266</v>
      </c>
      <c r="B26" s="25" t="s">
        <v>267</v>
      </c>
      <c r="C26" s="8">
        <v>27.76</v>
      </c>
      <c r="D26" s="8">
        <v>27.76</v>
      </c>
      <c r="E26" s="8">
        <v>27.76</v>
      </c>
      <c r="F26" s="8"/>
      <c r="G26" s="8"/>
      <c r="H26" s="8"/>
      <c r="I26" s="8"/>
      <c r="J26" s="8"/>
      <c r="K26" s="8"/>
      <c r="L26" s="8"/>
      <c r="M26" s="8"/>
      <c r="N26" s="8"/>
      <c r="O26" s="8"/>
    </row>
    <row r="27" spans="1:15" ht="16.350000000000001" customHeight="1">
      <c r="A27" s="25" t="s">
        <v>96</v>
      </c>
      <c r="B27" s="25" t="s">
        <v>268</v>
      </c>
      <c r="C27" s="8">
        <v>20.190000000000001</v>
      </c>
      <c r="D27" s="8">
        <v>20.190000000000001</v>
      </c>
      <c r="E27" s="8">
        <v>20.190000000000001</v>
      </c>
      <c r="F27" s="8"/>
      <c r="G27" s="8"/>
      <c r="H27" s="8"/>
      <c r="I27" s="8"/>
      <c r="J27" s="8"/>
      <c r="K27" s="8"/>
      <c r="L27" s="8"/>
      <c r="M27" s="8"/>
      <c r="N27" s="8"/>
      <c r="O27" s="8"/>
    </row>
    <row r="28" spans="1:15" ht="16.350000000000001" customHeight="1">
      <c r="A28" s="25" t="s">
        <v>98</v>
      </c>
      <c r="B28" s="25" t="s">
        <v>269</v>
      </c>
      <c r="C28" s="8">
        <v>7.57</v>
      </c>
      <c r="D28" s="8">
        <v>7.57</v>
      </c>
      <c r="E28" s="8">
        <v>7.57</v>
      </c>
      <c r="F28" s="8"/>
      <c r="G28" s="8"/>
      <c r="H28" s="8"/>
      <c r="I28" s="8"/>
      <c r="J28" s="8"/>
      <c r="K28" s="8"/>
      <c r="L28" s="8"/>
      <c r="M28" s="8"/>
      <c r="N28" s="8"/>
      <c r="O28" s="8"/>
    </row>
    <row r="29" spans="1:15" ht="16.350000000000001" customHeight="1">
      <c r="A29" s="25" t="s">
        <v>270</v>
      </c>
      <c r="B29" s="25" t="s">
        <v>271</v>
      </c>
      <c r="C29" s="8">
        <v>12.7</v>
      </c>
      <c r="D29" s="8">
        <v>12.7</v>
      </c>
      <c r="E29" s="8">
        <v>12.7</v>
      </c>
      <c r="F29" s="8"/>
      <c r="G29" s="8"/>
      <c r="H29" s="8"/>
      <c r="I29" s="8"/>
      <c r="J29" s="8"/>
      <c r="K29" s="8"/>
      <c r="L29" s="8"/>
      <c r="M29" s="8"/>
      <c r="N29" s="8"/>
      <c r="O29" s="8"/>
    </row>
    <row r="30" spans="1:15" ht="16.350000000000001" customHeight="1">
      <c r="A30" s="25" t="s">
        <v>102</v>
      </c>
      <c r="B30" s="25" t="s">
        <v>271</v>
      </c>
      <c r="C30" s="8">
        <v>12.7</v>
      </c>
      <c r="D30" s="8">
        <v>12.7</v>
      </c>
      <c r="E30" s="8">
        <v>12.7</v>
      </c>
      <c r="F30" s="8"/>
      <c r="G30" s="8"/>
      <c r="H30" s="8"/>
      <c r="I30" s="8"/>
      <c r="J30" s="8"/>
      <c r="K30" s="8"/>
      <c r="L30" s="8"/>
      <c r="M30" s="8"/>
      <c r="N30" s="8"/>
      <c r="O30" s="8"/>
    </row>
    <row r="31" spans="1:15" ht="16.350000000000001" customHeight="1">
      <c r="A31" s="25" t="s">
        <v>104</v>
      </c>
      <c r="B31" s="25" t="s">
        <v>105</v>
      </c>
      <c r="C31" s="8">
        <v>30.28</v>
      </c>
      <c r="D31" s="8">
        <v>30.28</v>
      </c>
      <c r="E31" s="8">
        <v>30.28</v>
      </c>
      <c r="F31" s="8"/>
      <c r="G31" s="8"/>
      <c r="H31" s="8"/>
      <c r="I31" s="8"/>
      <c r="J31" s="8"/>
      <c r="K31" s="8"/>
      <c r="L31" s="8"/>
      <c r="M31" s="8"/>
      <c r="N31" s="8"/>
      <c r="O31" s="8"/>
    </row>
    <row r="32" spans="1:15" ht="16.350000000000001" customHeight="1">
      <c r="A32" s="25" t="s">
        <v>272</v>
      </c>
      <c r="B32" s="25" t="s">
        <v>273</v>
      </c>
      <c r="C32" s="8">
        <v>30.28</v>
      </c>
      <c r="D32" s="8">
        <v>30.28</v>
      </c>
      <c r="E32" s="8">
        <v>30.28</v>
      </c>
      <c r="F32" s="8"/>
      <c r="G32" s="8"/>
      <c r="H32" s="8"/>
      <c r="I32" s="8"/>
      <c r="J32" s="8"/>
      <c r="K32" s="8"/>
      <c r="L32" s="8"/>
      <c r="M32" s="8"/>
      <c r="N32" s="8"/>
      <c r="O32" s="8"/>
    </row>
    <row r="33" spans="1:15" ht="16.350000000000001" customHeight="1">
      <c r="A33" s="25" t="s">
        <v>108</v>
      </c>
      <c r="B33" s="25" t="s">
        <v>274</v>
      </c>
      <c r="C33" s="8">
        <v>30.28</v>
      </c>
      <c r="D33" s="8">
        <v>30.28</v>
      </c>
      <c r="E33" s="8">
        <v>30.28</v>
      </c>
      <c r="F33" s="8"/>
      <c r="G33" s="8"/>
      <c r="H33" s="8"/>
      <c r="I33" s="8"/>
      <c r="J33" s="8"/>
      <c r="K33" s="8"/>
      <c r="L33" s="8"/>
      <c r="M33" s="8"/>
      <c r="N33" s="8"/>
      <c r="O33" s="8"/>
    </row>
    <row r="34" spans="1:15" ht="16.350000000000001" customHeight="1">
      <c r="A34" s="25" t="s">
        <v>110</v>
      </c>
      <c r="B34" s="25" t="s">
        <v>111</v>
      </c>
      <c r="C34" s="8">
        <v>12</v>
      </c>
      <c r="D34" s="8">
        <v>12</v>
      </c>
      <c r="E34" s="8"/>
      <c r="F34" s="8">
        <v>12</v>
      </c>
      <c r="G34" s="8"/>
      <c r="H34" s="8"/>
      <c r="I34" s="8"/>
      <c r="J34" s="8"/>
      <c r="K34" s="8"/>
      <c r="L34" s="8"/>
      <c r="M34" s="8"/>
      <c r="N34" s="8"/>
      <c r="O34" s="8"/>
    </row>
    <row r="35" spans="1:15" ht="16.350000000000001" customHeight="1">
      <c r="A35" s="25" t="s">
        <v>275</v>
      </c>
      <c r="B35" s="25" t="s">
        <v>276</v>
      </c>
      <c r="C35" s="8">
        <v>12</v>
      </c>
      <c r="D35" s="8">
        <v>12</v>
      </c>
      <c r="E35" s="8"/>
      <c r="F35" s="8">
        <v>12</v>
      </c>
      <c r="G35" s="8"/>
      <c r="H35" s="8"/>
      <c r="I35" s="8"/>
      <c r="J35" s="8"/>
      <c r="K35" s="8"/>
      <c r="L35" s="8"/>
      <c r="M35" s="8"/>
      <c r="N35" s="8"/>
      <c r="O35" s="8"/>
    </row>
    <row r="36" spans="1:15" ht="27.6" customHeight="1">
      <c r="A36" s="25" t="s">
        <v>114</v>
      </c>
      <c r="B36" s="25" t="s">
        <v>277</v>
      </c>
      <c r="C36" s="8">
        <v>12</v>
      </c>
      <c r="D36" s="8">
        <v>12</v>
      </c>
      <c r="E36" s="8"/>
      <c r="F36" s="8">
        <v>12</v>
      </c>
      <c r="G36" s="8"/>
      <c r="H36" s="8"/>
      <c r="I36" s="8"/>
      <c r="J36" s="8"/>
      <c r="K36" s="8"/>
      <c r="L36" s="8"/>
      <c r="M36" s="8"/>
      <c r="N36" s="8"/>
      <c r="O36" s="8"/>
    </row>
    <row r="37" spans="1:15" ht="26.1" customHeight="1">
      <c r="A37" s="35" t="s">
        <v>124</v>
      </c>
      <c r="B37" s="35" t="s">
        <v>125</v>
      </c>
      <c r="C37" s="8">
        <v>118.64</v>
      </c>
      <c r="D37" s="8">
        <v>118.64</v>
      </c>
      <c r="E37" s="8">
        <v>118.64</v>
      </c>
      <c r="F37" s="8"/>
      <c r="G37" s="8"/>
      <c r="H37" s="8"/>
      <c r="I37" s="8"/>
      <c r="J37" s="8"/>
      <c r="K37" s="8"/>
      <c r="L37" s="8"/>
      <c r="M37" s="8"/>
      <c r="N37" s="8"/>
      <c r="O37" s="8"/>
    </row>
    <row r="38" spans="1:15" ht="16.350000000000001" customHeight="1">
      <c r="A38" s="25" t="s">
        <v>62</v>
      </c>
      <c r="B38" s="25" t="s">
        <v>63</v>
      </c>
      <c r="C38" s="8">
        <v>21.21</v>
      </c>
      <c r="D38" s="8">
        <v>21.21</v>
      </c>
      <c r="E38" s="8">
        <v>21.21</v>
      </c>
      <c r="F38" s="8"/>
      <c r="G38" s="8"/>
      <c r="H38" s="8"/>
      <c r="I38" s="8"/>
      <c r="J38" s="8"/>
      <c r="K38" s="8"/>
      <c r="L38" s="8"/>
      <c r="M38" s="8"/>
      <c r="N38" s="8"/>
      <c r="O38" s="8"/>
    </row>
    <row r="39" spans="1:15" ht="16.350000000000001" customHeight="1">
      <c r="A39" s="25" t="s">
        <v>248</v>
      </c>
      <c r="B39" s="25" t="s">
        <v>249</v>
      </c>
      <c r="C39" s="8">
        <v>21.21</v>
      </c>
      <c r="D39" s="8">
        <v>21.21</v>
      </c>
      <c r="E39" s="8">
        <v>21.21</v>
      </c>
      <c r="F39" s="8"/>
      <c r="G39" s="8"/>
      <c r="H39" s="8"/>
      <c r="I39" s="8"/>
      <c r="J39" s="8"/>
      <c r="K39" s="8"/>
      <c r="L39" s="8"/>
      <c r="M39" s="8"/>
      <c r="N39" s="8"/>
      <c r="O39" s="8"/>
    </row>
    <row r="40" spans="1:15" ht="16.350000000000001" customHeight="1">
      <c r="A40" s="25" t="s">
        <v>116</v>
      </c>
      <c r="B40" s="25" t="s">
        <v>278</v>
      </c>
      <c r="C40" s="8">
        <v>0.43</v>
      </c>
      <c r="D40" s="8">
        <v>0.43</v>
      </c>
      <c r="E40" s="8">
        <v>0.43</v>
      </c>
      <c r="F40" s="8"/>
      <c r="G40" s="8"/>
      <c r="H40" s="8"/>
      <c r="I40" s="8"/>
      <c r="J40" s="8"/>
      <c r="K40" s="8"/>
      <c r="L40" s="8"/>
      <c r="M40" s="8"/>
      <c r="N40" s="8"/>
      <c r="O40" s="8"/>
    </row>
    <row r="41" spans="1:15" ht="27.6" customHeight="1">
      <c r="A41" s="25" t="s">
        <v>68</v>
      </c>
      <c r="B41" s="25" t="s">
        <v>251</v>
      </c>
      <c r="C41" s="8">
        <v>11.78</v>
      </c>
      <c r="D41" s="8">
        <v>11.78</v>
      </c>
      <c r="E41" s="8">
        <v>11.78</v>
      </c>
      <c r="F41" s="8"/>
      <c r="G41" s="8"/>
      <c r="H41" s="8"/>
      <c r="I41" s="8"/>
      <c r="J41" s="8"/>
      <c r="K41" s="8"/>
      <c r="L41" s="8"/>
      <c r="M41" s="8"/>
      <c r="N41" s="8"/>
      <c r="O41" s="8"/>
    </row>
    <row r="42" spans="1:15" ht="27.6" customHeight="1">
      <c r="A42" s="25" t="s">
        <v>70</v>
      </c>
      <c r="B42" s="25" t="s">
        <v>252</v>
      </c>
      <c r="C42" s="8">
        <v>9</v>
      </c>
      <c r="D42" s="8">
        <v>9</v>
      </c>
      <c r="E42" s="8">
        <v>9</v>
      </c>
      <c r="F42" s="8"/>
      <c r="G42" s="8"/>
      <c r="H42" s="8"/>
      <c r="I42" s="8"/>
      <c r="J42" s="8"/>
      <c r="K42" s="8"/>
      <c r="L42" s="8"/>
      <c r="M42" s="8"/>
      <c r="N42" s="8"/>
      <c r="O42" s="8"/>
    </row>
    <row r="43" spans="1:15" ht="16.350000000000001" customHeight="1">
      <c r="A43" s="25" t="s">
        <v>72</v>
      </c>
      <c r="B43" s="25" t="s">
        <v>73</v>
      </c>
      <c r="C43" s="8">
        <v>88.6</v>
      </c>
      <c r="D43" s="8">
        <v>88.6</v>
      </c>
      <c r="E43" s="8">
        <v>88.6</v>
      </c>
      <c r="F43" s="8"/>
      <c r="G43" s="8"/>
      <c r="H43" s="8"/>
      <c r="I43" s="8"/>
      <c r="J43" s="8"/>
      <c r="K43" s="8"/>
      <c r="L43" s="8"/>
      <c r="M43" s="8"/>
      <c r="N43" s="8"/>
      <c r="O43" s="8"/>
    </row>
    <row r="44" spans="1:15" ht="16.350000000000001" customHeight="1">
      <c r="A44" s="25" t="s">
        <v>253</v>
      </c>
      <c r="B44" s="25" t="s">
        <v>254</v>
      </c>
      <c r="C44" s="8">
        <v>80.5</v>
      </c>
      <c r="D44" s="8">
        <v>80.5</v>
      </c>
      <c r="E44" s="8">
        <v>80.5</v>
      </c>
      <c r="F44" s="8"/>
      <c r="G44" s="8"/>
      <c r="H44" s="8"/>
      <c r="I44" s="8"/>
      <c r="J44" s="8"/>
      <c r="K44" s="8"/>
      <c r="L44" s="8"/>
      <c r="M44" s="8"/>
      <c r="N44" s="8"/>
      <c r="O44" s="8"/>
    </row>
    <row r="45" spans="1:15" ht="27.6" customHeight="1">
      <c r="A45" s="25" t="s">
        <v>126</v>
      </c>
      <c r="B45" s="25" t="s">
        <v>283</v>
      </c>
      <c r="C45" s="8">
        <v>80.5</v>
      </c>
      <c r="D45" s="8">
        <v>80.5</v>
      </c>
      <c r="E45" s="8">
        <v>80.5</v>
      </c>
      <c r="F45" s="8"/>
      <c r="G45" s="8"/>
      <c r="H45" s="8"/>
      <c r="I45" s="8"/>
      <c r="J45" s="8"/>
      <c r="K45" s="8"/>
      <c r="L45" s="8"/>
      <c r="M45" s="8"/>
      <c r="N45" s="8"/>
      <c r="O45" s="8"/>
    </row>
    <row r="46" spans="1:15" ht="16.350000000000001" customHeight="1">
      <c r="A46" s="25" t="s">
        <v>266</v>
      </c>
      <c r="B46" s="25" t="s">
        <v>267</v>
      </c>
      <c r="C46" s="8">
        <v>8.1</v>
      </c>
      <c r="D46" s="8">
        <v>8.1</v>
      </c>
      <c r="E46" s="8">
        <v>8.1</v>
      </c>
      <c r="F46" s="8"/>
      <c r="G46" s="8"/>
      <c r="H46" s="8"/>
      <c r="I46" s="8"/>
      <c r="J46" s="8"/>
      <c r="K46" s="8"/>
      <c r="L46" s="8"/>
      <c r="M46" s="8"/>
      <c r="N46" s="8"/>
      <c r="O46" s="8"/>
    </row>
    <row r="47" spans="1:15" ht="16.350000000000001" customHeight="1">
      <c r="A47" s="25" t="s">
        <v>122</v>
      </c>
      <c r="B47" s="25" t="s">
        <v>282</v>
      </c>
      <c r="C47" s="8">
        <v>5.89</v>
      </c>
      <c r="D47" s="8">
        <v>5.89</v>
      </c>
      <c r="E47" s="8">
        <v>5.89</v>
      </c>
      <c r="F47" s="8"/>
      <c r="G47" s="8"/>
      <c r="H47" s="8"/>
      <c r="I47" s="8"/>
      <c r="J47" s="8"/>
      <c r="K47" s="8"/>
      <c r="L47" s="8"/>
      <c r="M47" s="8"/>
      <c r="N47" s="8"/>
      <c r="O47" s="8"/>
    </row>
    <row r="48" spans="1:15" ht="16.350000000000001" customHeight="1">
      <c r="A48" s="25" t="s">
        <v>98</v>
      </c>
      <c r="B48" s="25" t="s">
        <v>269</v>
      </c>
      <c r="C48" s="8">
        <v>2.21</v>
      </c>
      <c r="D48" s="8">
        <v>2.21</v>
      </c>
      <c r="E48" s="8">
        <v>2.21</v>
      </c>
      <c r="F48" s="8"/>
      <c r="G48" s="8"/>
      <c r="H48" s="8"/>
      <c r="I48" s="8"/>
      <c r="J48" s="8"/>
      <c r="K48" s="8"/>
      <c r="L48" s="8"/>
      <c r="M48" s="8"/>
      <c r="N48" s="8"/>
      <c r="O48" s="8"/>
    </row>
    <row r="49" spans="1:15" ht="16.350000000000001" customHeight="1">
      <c r="A49" s="25" t="s">
        <v>104</v>
      </c>
      <c r="B49" s="25" t="s">
        <v>105</v>
      </c>
      <c r="C49" s="8">
        <v>8.83</v>
      </c>
      <c r="D49" s="8">
        <v>8.83</v>
      </c>
      <c r="E49" s="8">
        <v>8.83</v>
      </c>
      <c r="F49" s="8"/>
      <c r="G49" s="8"/>
      <c r="H49" s="8"/>
      <c r="I49" s="8"/>
      <c r="J49" s="8"/>
      <c r="K49" s="8"/>
      <c r="L49" s="8"/>
      <c r="M49" s="8"/>
      <c r="N49" s="8"/>
      <c r="O49" s="8"/>
    </row>
    <row r="50" spans="1:15" ht="16.350000000000001" customHeight="1">
      <c r="A50" s="25" t="s">
        <v>272</v>
      </c>
      <c r="B50" s="25" t="s">
        <v>273</v>
      </c>
      <c r="C50" s="8">
        <v>8.83</v>
      </c>
      <c r="D50" s="8">
        <v>8.83</v>
      </c>
      <c r="E50" s="8">
        <v>8.83</v>
      </c>
      <c r="F50" s="8"/>
      <c r="G50" s="8"/>
      <c r="H50" s="8"/>
      <c r="I50" s="8"/>
      <c r="J50" s="8"/>
      <c r="K50" s="8"/>
      <c r="L50" s="8"/>
      <c r="M50" s="8"/>
      <c r="N50" s="8"/>
      <c r="O50" s="8"/>
    </row>
    <row r="51" spans="1:15" ht="16.350000000000001" customHeight="1">
      <c r="A51" s="25" t="s">
        <v>108</v>
      </c>
      <c r="B51" s="25" t="s">
        <v>274</v>
      </c>
      <c r="C51" s="8">
        <v>8.83</v>
      </c>
      <c r="D51" s="8">
        <v>8.83</v>
      </c>
      <c r="E51" s="8">
        <v>8.83</v>
      </c>
      <c r="F51" s="8"/>
      <c r="G51" s="8"/>
      <c r="H51" s="8"/>
      <c r="I51" s="8"/>
      <c r="J51" s="8"/>
      <c r="K51" s="8"/>
      <c r="L51" s="8"/>
      <c r="M51" s="8"/>
      <c r="N51" s="8"/>
      <c r="O51" s="8"/>
    </row>
    <row r="52" spans="1:15" ht="27.6" customHeight="1">
      <c r="A52" s="35" t="s">
        <v>128</v>
      </c>
      <c r="B52" s="35" t="s">
        <v>129</v>
      </c>
      <c r="C52" s="8">
        <v>9.67</v>
      </c>
      <c r="D52" s="8">
        <v>9.67</v>
      </c>
      <c r="E52" s="8">
        <v>9.67</v>
      </c>
      <c r="F52" s="8"/>
      <c r="G52" s="8"/>
      <c r="H52" s="8"/>
      <c r="I52" s="8"/>
      <c r="J52" s="8"/>
      <c r="K52" s="8"/>
      <c r="L52" s="8"/>
      <c r="M52" s="8"/>
      <c r="N52" s="8"/>
      <c r="O52" s="8"/>
    </row>
    <row r="53" spans="1:15" ht="16.350000000000001" customHeight="1">
      <c r="A53" s="25" t="s">
        <v>62</v>
      </c>
      <c r="B53" s="25" t="s">
        <v>63</v>
      </c>
      <c r="C53" s="8">
        <v>1.1000000000000001</v>
      </c>
      <c r="D53" s="8">
        <v>1.1000000000000001</v>
      </c>
      <c r="E53" s="8">
        <v>1.1000000000000001</v>
      </c>
      <c r="F53" s="8"/>
      <c r="G53" s="8"/>
      <c r="H53" s="8"/>
      <c r="I53" s="8"/>
      <c r="J53" s="8"/>
      <c r="K53" s="8"/>
      <c r="L53" s="8"/>
      <c r="M53" s="8"/>
      <c r="N53" s="8"/>
      <c r="O53" s="8"/>
    </row>
    <row r="54" spans="1:15" ht="16.350000000000001" customHeight="1">
      <c r="A54" s="25" t="s">
        <v>248</v>
      </c>
      <c r="B54" s="25" t="s">
        <v>249</v>
      </c>
      <c r="C54" s="8">
        <v>1.1000000000000001</v>
      </c>
      <c r="D54" s="8">
        <v>1.1000000000000001</v>
      </c>
      <c r="E54" s="8">
        <v>1.1000000000000001</v>
      </c>
      <c r="F54" s="8"/>
      <c r="G54" s="8"/>
      <c r="H54" s="8"/>
      <c r="I54" s="8"/>
      <c r="J54" s="8"/>
      <c r="K54" s="8"/>
      <c r="L54" s="8"/>
      <c r="M54" s="8"/>
      <c r="N54" s="8"/>
      <c r="O54" s="8"/>
    </row>
    <row r="55" spans="1:15" ht="16.350000000000001" customHeight="1">
      <c r="A55" s="25" t="s">
        <v>66</v>
      </c>
      <c r="B55" s="25" t="s">
        <v>250</v>
      </c>
      <c r="C55" s="8">
        <v>0.17</v>
      </c>
      <c r="D55" s="8">
        <v>0.17</v>
      </c>
      <c r="E55" s="8">
        <v>0.17</v>
      </c>
      <c r="F55" s="8"/>
      <c r="G55" s="8"/>
      <c r="H55" s="8"/>
      <c r="I55" s="8"/>
      <c r="J55" s="8"/>
      <c r="K55" s="8"/>
      <c r="L55" s="8"/>
      <c r="M55" s="8"/>
      <c r="N55" s="8"/>
      <c r="O55" s="8"/>
    </row>
    <row r="56" spans="1:15" ht="27.6" customHeight="1">
      <c r="A56" s="25" t="s">
        <v>68</v>
      </c>
      <c r="B56" s="25" t="s">
        <v>251</v>
      </c>
      <c r="C56" s="8">
        <v>0.93</v>
      </c>
      <c r="D56" s="8">
        <v>0.93</v>
      </c>
      <c r="E56" s="8">
        <v>0.93</v>
      </c>
      <c r="F56" s="8"/>
      <c r="G56" s="8"/>
      <c r="H56" s="8"/>
      <c r="I56" s="8"/>
      <c r="J56" s="8"/>
      <c r="K56" s="8"/>
      <c r="L56" s="8"/>
      <c r="M56" s="8"/>
      <c r="N56" s="8"/>
      <c r="O56" s="8"/>
    </row>
    <row r="57" spans="1:15" ht="27.6" customHeight="1">
      <c r="A57" s="25" t="s">
        <v>70</v>
      </c>
      <c r="B57" s="25" t="s">
        <v>252</v>
      </c>
      <c r="C57" s="8"/>
      <c r="D57" s="8"/>
      <c r="E57" s="8"/>
      <c r="F57" s="8"/>
      <c r="G57" s="8"/>
      <c r="H57" s="8"/>
      <c r="I57" s="8"/>
      <c r="J57" s="8"/>
      <c r="K57" s="8"/>
      <c r="L57" s="8"/>
      <c r="M57" s="8"/>
      <c r="N57" s="8"/>
      <c r="O57" s="8"/>
    </row>
    <row r="58" spans="1:15" ht="16.350000000000001" customHeight="1">
      <c r="A58" s="25" t="s">
        <v>72</v>
      </c>
      <c r="B58" s="25" t="s">
        <v>73</v>
      </c>
      <c r="C58" s="8">
        <v>7.87</v>
      </c>
      <c r="D58" s="8">
        <v>7.87</v>
      </c>
      <c r="E58" s="8">
        <v>7.87</v>
      </c>
      <c r="F58" s="8"/>
      <c r="G58" s="8"/>
      <c r="H58" s="8"/>
      <c r="I58" s="8"/>
      <c r="J58" s="8"/>
      <c r="K58" s="8"/>
      <c r="L58" s="8"/>
      <c r="M58" s="8"/>
      <c r="N58" s="8"/>
      <c r="O58" s="8"/>
    </row>
    <row r="59" spans="1:15" ht="16.350000000000001" customHeight="1">
      <c r="A59" s="25" t="s">
        <v>279</v>
      </c>
      <c r="B59" s="25" t="s">
        <v>280</v>
      </c>
      <c r="C59" s="8">
        <v>7.22</v>
      </c>
      <c r="D59" s="8">
        <v>7.22</v>
      </c>
      <c r="E59" s="8">
        <v>7.22</v>
      </c>
      <c r="F59" s="8"/>
      <c r="G59" s="8"/>
      <c r="H59" s="8"/>
      <c r="I59" s="8"/>
      <c r="J59" s="8"/>
      <c r="K59" s="8"/>
      <c r="L59" s="8"/>
      <c r="M59" s="8"/>
      <c r="N59" s="8"/>
      <c r="O59" s="8"/>
    </row>
    <row r="60" spans="1:15" ht="16.350000000000001" customHeight="1">
      <c r="A60" s="25" t="s">
        <v>120</v>
      </c>
      <c r="B60" s="25" t="s">
        <v>281</v>
      </c>
      <c r="C60" s="8">
        <v>7.22</v>
      </c>
      <c r="D60" s="8">
        <v>7.22</v>
      </c>
      <c r="E60" s="8">
        <v>7.22</v>
      </c>
      <c r="F60" s="8"/>
      <c r="G60" s="8"/>
      <c r="H60" s="8"/>
      <c r="I60" s="8"/>
      <c r="J60" s="8"/>
      <c r="K60" s="8"/>
      <c r="L60" s="8"/>
      <c r="M60" s="8"/>
      <c r="N60" s="8"/>
      <c r="O60" s="8"/>
    </row>
    <row r="61" spans="1:15" ht="16.350000000000001" customHeight="1">
      <c r="A61" s="25" t="s">
        <v>266</v>
      </c>
      <c r="B61" s="25" t="s">
        <v>267</v>
      </c>
      <c r="C61" s="8">
        <v>0.65</v>
      </c>
      <c r="D61" s="8">
        <v>0.65</v>
      </c>
      <c r="E61" s="8">
        <v>0.65</v>
      </c>
      <c r="F61" s="8"/>
      <c r="G61" s="8"/>
      <c r="H61" s="8"/>
      <c r="I61" s="8"/>
      <c r="J61" s="8"/>
      <c r="K61" s="8"/>
      <c r="L61" s="8"/>
      <c r="M61" s="8"/>
      <c r="N61" s="8"/>
      <c r="O61" s="8"/>
    </row>
    <row r="62" spans="1:15" ht="16.350000000000001" customHeight="1">
      <c r="A62" s="25" t="s">
        <v>96</v>
      </c>
      <c r="B62" s="25" t="s">
        <v>268</v>
      </c>
      <c r="C62" s="8">
        <v>0.47</v>
      </c>
      <c r="D62" s="8">
        <v>0.47</v>
      </c>
      <c r="E62" s="8">
        <v>0.47</v>
      </c>
      <c r="F62" s="8"/>
      <c r="G62" s="8"/>
      <c r="H62" s="8"/>
      <c r="I62" s="8"/>
      <c r="J62" s="8"/>
      <c r="K62" s="8"/>
      <c r="L62" s="8"/>
      <c r="M62" s="8"/>
      <c r="N62" s="8"/>
      <c r="O62" s="8"/>
    </row>
    <row r="63" spans="1:15" ht="16.350000000000001" customHeight="1">
      <c r="A63" s="25" t="s">
        <v>98</v>
      </c>
      <c r="B63" s="25" t="s">
        <v>269</v>
      </c>
      <c r="C63" s="8">
        <v>0.18</v>
      </c>
      <c r="D63" s="8">
        <v>0.18</v>
      </c>
      <c r="E63" s="8">
        <v>0.18</v>
      </c>
      <c r="F63" s="8"/>
      <c r="G63" s="8"/>
      <c r="H63" s="8"/>
      <c r="I63" s="8"/>
      <c r="J63" s="8"/>
      <c r="K63" s="8"/>
      <c r="L63" s="8"/>
      <c r="M63" s="8"/>
      <c r="N63" s="8"/>
      <c r="O63" s="8"/>
    </row>
    <row r="64" spans="1:15" ht="16.350000000000001" customHeight="1">
      <c r="A64" s="25" t="s">
        <v>104</v>
      </c>
      <c r="B64" s="25" t="s">
        <v>105</v>
      </c>
      <c r="C64" s="8">
        <v>0.7</v>
      </c>
      <c r="D64" s="8">
        <v>0.7</v>
      </c>
      <c r="E64" s="8">
        <v>0.7</v>
      </c>
      <c r="F64" s="8"/>
      <c r="G64" s="8"/>
      <c r="H64" s="8"/>
      <c r="I64" s="8"/>
      <c r="J64" s="8"/>
      <c r="K64" s="8"/>
      <c r="L64" s="8"/>
      <c r="M64" s="8"/>
      <c r="N64" s="8"/>
      <c r="O64" s="8"/>
    </row>
    <row r="65" spans="1:15" ht="16.350000000000001" customHeight="1">
      <c r="A65" s="25" t="s">
        <v>272</v>
      </c>
      <c r="B65" s="25" t="s">
        <v>273</v>
      </c>
      <c r="C65" s="8">
        <v>0.7</v>
      </c>
      <c r="D65" s="8">
        <v>0.7</v>
      </c>
      <c r="E65" s="8">
        <v>0.7</v>
      </c>
      <c r="F65" s="8"/>
      <c r="G65" s="8"/>
      <c r="H65" s="8"/>
      <c r="I65" s="8"/>
      <c r="J65" s="8"/>
      <c r="K65" s="8"/>
      <c r="L65" s="8"/>
      <c r="M65" s="8"/>
      <c r="N65" s="8"/>
      <c r="O65" s="8"/>
    </row>
    <row r="66" spans="1:15" ht="16.350000000000001" customHeight="1">
      <c r="A66" s="25" t="s">
        <v>108</v>
      </c>
      <c r="B66" s="25" t="s">
        <v>274</v>
      </c>
      <c r="C66" s="8">
        <v>0.7</v>
      </c>
      <c r="D66" s="8">
        <v>0.7</v>
      </c>
      <c r="E66" s="8">
        <v>0.7</v>
      </c>
      <c r="F66" s="8"/>
      <c r="G66" s="8"/>
      <c r="H66" s="8"/>
      <c r="I66" s="8"/>
      <c r="J66" s="8"/>
      <c r="K66" s="8"/>
      <c r="L66" s="8"/>
      <c r="M66" s="8"/>
      <c r="N66" s="8"/>
      <c r="O66" s="8"/>
    </row>
    <row r="67" spans="1:15" ht="27.6" customHeight="1">
      <c r="A67" s="35" t="s">
        <v>130</v>
      </c>
      <c r="B67" s="35" t="s">
        <v>131</v>
      </c>
      <c r="C67" s="8">
        <v>9.43</v>
      </c>
      <c r="D67" s="8">
        <v>9.43</v>
      </c>
      <c r="E67" s="8">
        <v>9.43</v>
      </c>
      <c r="F67" s="8"/>
      <c r="G67" s="8"/>
      <c r="H67" s="8"/>
      <c r="I67" s="8"/>
      <c r="J67" s="8"/>
      <c r="K67" s="8"/>
      <c r="L67" s="8"/>
      <c r="M67" s="8"/>
      <c r="N67" s="8"/>
      <c r="O67" s="8"/>
    </row>
    <row r="68" spans="1:15" ht="16.350000000000001" customHeight="1">
      <c r="A68" s="25" t="s">
        <v>62</v>
      </c>
      <c r="B68" s="25" t="s">
        <v>63</v>
      </c>
      <c r="C68" s="8">
        <v>0.93</v>
      </c>
      <c r="D68" s="8">
        <v>0.93</v>
      </c>
      <c r="E68" s="8">
        <v>0.93</v>
      </c>
      <c r="F68" s="8"/>
      <c r="G68" s="8"/>
      <c r="H68" s="8"/>
      <c r="I68" s="8"/>
      <c r="J68" s="8"/>
      <c r="K68" s="8"/>
      <c r="L68" s="8"/>
      <c r="M68" s="8"/>
      <c r="N68" s="8"/>
      <c r="O68" s="8"/>
    </row>
    <row r="69" spans="1:15" ht="16.350000000000001" customHeight="1">
      <c r="A69" s="25" t="s">
        <v>248</v>
      </c>
      <c r="B69" s="25" t="s">
        <v>249</v>
      </c>
      <c r="C69" s="8">
        <v>0.93</v>
      </c>
      <c r="D69" s="8">
        <v>0.93</v>
      </c>
      <c r="E69" s="8">
        <v>0.93</v>
      </c>
      <c r="F69" s="8"/>
      <c r="G69" s="8"/>
      <c r="H69" s="8"/>
      <c r="I69" s="8"/>
      <c r="J69" s="8"/>
      <c r="K69" s="8"/>
      <c r="L69" s="8"/>
      <c r="M69" s="8"/>
      <c r="N69" s="8"/>
      <c r="O69" s="8"/>
    </row>
    <row r="70" spans="1:15" ht="16.350000000000001" customHeight="1">
      <c r="A70" s="25" t="s">
        <v>66</v>
      </c>
      <c r="B70" s="25" t="s">
        <v>250</v>
      </c>
      <c r="C70" s="8"/>
      <c r="D70" s="8"/>
      <c r="E70" s="8"/>
      <c r="F70" s="8"/>
      <c r="G70" s="8"/>
      <c r="H70" s="8"/>
      <c r="I70" s="8"/>
      <c r="J70" s="8"/>
      <c r="K70" s="8"/>
      <c r="L70" s="8"/>
      <c r="M70" s="8"/>
      <c r="N70" s="8"/>
      <c r="O70" s="8"/>
    </row>
    <row r="71" spans="1:15" ht="27.6" customHeight="1">
      <c r="A71" s="25" t="s">
        <v>68</v>
      </c>
      <c r="B71" s="25" t="s">
        <v>251</v>
      </c>
      <c r="C71" s="8">
        <v>0.93</v>
      </c>
      <c r="D71" s="8">
        <v>0.93</v>
      </c>
      <c r="E71" s="8">
        <v>0.93</v>
      </c>
      <c r="F71" s="8"/>
      <c r="G71" s="8"/>
      <c r="H71" s="8"/>
      <c r="I71" s="8"/>
      <c r="J71" s="8"/>
      <c r="K71" s="8"/>
      <c r="L71" s="8"/>
      <c r="M71" s="8"/>
      <c r="N71" s="8"/>
      <c r="O71" s="8"/>
    </row>
    <row r="72" spans="1:15" ht="27.6" customHeight="1">
      <c r="A72" s="25" t="s">
        <v>70</v>
      </c>
      <c r="B72" s="25" t="s">
        <v>252</v>
      </c>
      <c r="C72" s="8"/>
      <c r="D72" s="8"/>
      <c r="E72" s="8"/>
      <c r="F72" s="8"/>
      <c r="G72" s="8"/>
      <c r="H72" s="8"/>
      <c r="I72" s="8"/>
      <c r="J72" s="8"/>
      <c r="K72" s="8"/>
      <c r="L72" s="8"/>
      <c r="M72" s="8"/>
      <c r="N72" s="8"/>
      <c r="O72" s="8"/>
    </row>
    <row r="73" spans="1:15" ht="16.350000000000001" customHeight="1">
      <c r="A73" s="25" t="s">
        <v>72</v>
      </c>
      <c r="B73" s="25" t="s">
        <v>73</v>
      </c>
      <c r="C73" s="8">
        <v>7.8</v>
      </c>
      <c r="D73" s="8">
        <v>7.8</v>
      </c>
      <c r="E73" s="8">
        <v>7.8</v>
      </c>
      <c r="F73" s="8"/>
      <c r="G73" s="8"/>
      <c r="H73" s="8"/>
      <c r="I73" s="8"/>
      <c r="J73" s="8"/>
      <c r="K73" s="8"/>
      <c r="L73" s="8"/>
      <c r="M73" s="8"/>
      <c r="N73" s="8"/>
      <c r="O73" s="8"/>
    </row>
    <row r="74" spans="1:15" ht="16.350000000000001" customHeight="1">
      <c r="A74" s="25" t="s">
        <v>253</v>
      </c>
      <c r="B74" s="25" t="s">
        <v>254</v>
      </c>
      <c r="C74" s="8">
        <v>7.15</v>
      </c>
      <c r="D74" s="8">
        <v>7.15</v>
      </c>
      <c r="E74" s="8">
        <v>7.15</v>
      </c>
      <c r="F74" s="8"/>
      <c r="G74" s="8"/>
      <c r="H74" s="8"/>
      <c r="I74" s="8"/>
      <c r="J74" s="8"/>
      <c r="K74" s="8"/>
      <c r="L74" s="8"/>
      <c r="M74" s="8"/>
      <c r="N74" s="8"/>
      <c r="O74" s="8"/>
    </row>
    <row r="75" spans="1:15" ht="16.350000000000001" customHeight="1">
      <c r="A75" s="25" t="s">
        <v>76</v>
      </c>
      <c r="B75" s="25" t="s">
        <v>255</v>
      </c>
      <c r="C75" s="8">
        <v>7.15</v>
      </c>
      <c r="D75" s="8">
        <v>7.15</v>
      </c>
      <c r="E75" s="8">
        <v>7.15</v>
      </c>
      <c r="F75" s="8"/>
      <c r="G75" s="8"/>
      <c r="H75" s="8"/>
      <c r="I75" s="8"/>
      <c r="J75" s="8"/>
      <c r="K75" s="8"/>
      <c r="L75" s="8"/>
      <c r="M75" s="8"/>
      <c r="N75" s="8"/>
      <c r="O75" s="8"/>
    </row>
    <row r="76" spans="1:15" ht="16.350000000000001" customHeight="1">
      <c r="A76" s="25" t="s">
        <v>266</v>
      </c>
      <c r="B76" s="25" t="s">
        <v>267</v>
      </c>
      <c r="C76" s="8">
        <v>0.65</v>
      </c>
      <c r="D76" s="8">
        <v>0.65</v>
      </c>
      <c r="E76" s="8">
        <v>0.65</v>
      </c>
      <c r="F76" s="8"/>
      <c r="G76" s="8"/>
      <c r="H76" s="8"/>
      <c r="I76" s="8"/>
      <c r="J76" s="8"/>
      <c r="K76" s="8"/>
      <c r="L76" s="8"/>
      <c r="M76" s="8"/>
      <c r="N76" s="8"/>
      <c r="O76" s="8"/>
    </row>
    <row r="77" spans="1:15" ht="16.350000000000001" customHeight="1">
      <c r="A77" s="25" t="s">
        <v>96</v>
      </c>
      <c r="B77" s="25" t="s">
        <v>268</v>
      </c>
      <c r="C77" s="8">
        <v>0.47</v>
      </c>
      <c r="D77" s="8">
        <v>0.47</v>
      </c>
      <c r="E77" s="8">
        <v>0.47</v>
      </c>
      <c r="F77" s="8"/>
      <c r="G77" s="8"/>
      <c r="H77" s="8"/>
      <c r="I77" s="8"/>
      <c r="J77" s="8"/>
      <c r="K77" s="8"/>
      <c r="L77" s="8"/>
      <c r="M77" s="8"/>
      <c r="N77" s="8"/>
      <c r="O77" s="8"/>
    </row>
    <row r="78" spans="1:15" ht="16.350000000000001" customHeight="1">
      <c r="A78" s="25" t="s">
        <v>98</v>
      </c>
      <c r="B78" s="25" t="s">
        <v>269</v>
      </c>
      <c r="C78" s="8">
        <v>0.18</v>
      </c>
      <c r="D78" s="8">
        <v>0.18</v>
      </c>
      <c r="E78" s="8">
        <v>0.18</v>
      </c>
      <c r="F78" s="8"/>
      <c r="G78" s="8"/>
      <c r="H78" s="8"/>
      <c r="I78" s="8"/>
      <c r="J78" s="8"/>
      <c r="K78" s="8"/>
      <c r="L78" s="8"/>
      <c r="M78" s="8"/>
      <c r="N78" s="8"/>
      <c r="O78" s="8"/>
    </row>
    <row r="79" spans="1:15" ht="16.350000000000001" customHeight="1">
      <c r="A79" s="25" t="s">
        <v>104</v>
      </c>
      <c r="B79" s="25" t="s">
        <v>105</v>
      </c>
      <c r="C79" s="8">
        <v>0.7</v>
      </c>
      <c r="D79" s="8">
        <v>0.7</v>
      </c>
      <c r="E79" s="8">
        <v>0.7</v>
      </c>
      <c r="F79" s="8"/>
      <c r="G79" s="8"/>
      <c r="H79" s="8"/>
      <c r="I79" s="8"/>
      <c r="J79" s="8"/>
      <c r="K79" s="8"/>
      <c r="L79" s="8"/>
      <c r="M79" s="8"/>
      <c r="N79" s="8"/>
      <c r="O79" s="8"/>
    </row>
    <row r="80" spans="1:15" ht="16.350000000000001" customHeight="1">
      <c r="A80" s="25" t="s">
        <v>272</v>
      </c>
      <c r="B80" s="25" t="s">
        <v>273</v>
      </c>
      <c r="C80" s="8">
        <v>0.7</v>
      </c>
      <c r="D80" s="8">
        <v>0.7</v>
      </c>
      <c r="E80" s="8">
        <v>0.7</v>
      </c>
      <c r="F80" s="8"/>
      <c r="G80" s="8"/>
      <c r="H80" s="8"/>
      <c r="I80" s="8"/>
      <c r="J80" s="8"/>
      <c r="K80" s="8"/>
      <c r="L80" s="8"/>
      <c r="M80" s="8"/>
      <c r="N80" s="8"/>
      <c r="O80" s="8"/>
    </row>
    <row r="81" spans="1:15" ht="16.350000000000001" customHeight="1">
      <c r="A81" s="25" t="s">
        <v>108</v>
      </c>
      <c r="B81" s="25" t="s">
        <v>274</v>
      </c>
      <c r="C81" s="8">
        <v>0.7</v>
      </c>
      <c r="D81" s="8">
        <v>0.7</v>
      </c>
      <c r="E81" s="8">
        <v>0.7</v>
      </c>
      <c r="F81" s="8"/>
      <c r="G81" s="8"/>
      <c r="H81" s="8"/>
      <c r="I81" s="8"/>
      <c r="J81" s="8"/>
      <c r="K81" s="8"/>
      <c r="L81" s="8"/>
      <c r="M81" s="8"/>
      <c r="N81" s="8"/>
      <c r="O81" s="8"/>
    </row>
    <row r="82" spans="1:15" ht="27.6" customHeight="1">
      <c r="A82" s="35" t="s">
        <v>132</v>
      </c>
      <c r="B82" s="35" t="s">
        <v>133</v>
      </c>
      <c r="C82" s="8">
        <v>64.73</v>
      </c>
      <c r="D82" s="8">
        <v>64.73</v>
      </c>
      <c r="E82" s="8">
        <v>64.73</v>
      </c>
      <c r="F82" s="8"/>
      <c r="G82" s="8"/>
      <c r="H82" s="8"/>
      <c r="I82" s="8"/>
      <c r="J82" s="8"/>
      <c r="K82" s="8"/>
      <c r="L82" s="8"/>
      <c r="M82" s="8"/>
      <c r="N82" s="8"/>
      <c r="O82" s="8"/>
    </row>
    <row r="83" spans="1:15" ht="16.350000000000001" customHeight="1">
      <c r="A83" s="25" t="s">
        <v>62</v>
      </c>
      <c r="B83" s="25" t="s">
        <v>63</v>
      </c>
      <c r="C83" s="8">
        <v>7.04</v>
      </c>
      <c r="D83" s="8">
        <v>7.04</v>
      </c>
      <c r="E83" s="8">
        <v>7.04</v>
      </c>
      <c r="F83" s="8"/>
      <c r="G83" s="8"/>
      <c r="H83" s="8"/>
      <c r="I83" s="8"/>
      <c r="J83" s="8"/>
      <c r="K83" s="8"/>
      <c r="L83" s="8"/>
      <c r="M83" s="8"/>
      <c r="N83" s="8"/>
      <c r="O83" s="8"/>
    </row>
    <row r="84" spans="1:15" ht="16.350000000000001" customHeight="1">
      <c r="A84" s="25" t="s">
        <v>248</v>
      </c>
      <c r="B84" s="25" t="s">
        <v>249</v>
      </c>
      <c r="C84" s="8">
        <v>7.04</v>
      </c>
      <c r="D84" s="8">
        <v>7.04</v>
      </c>
      <c r="E84" s="8">
        <v>7.04</v>
      </c>
      <c r="F84" s="8"/>
      <c r="G84" s="8"/>
      <c r="H84" s="8"/>
      <c r="I84" s="8"/>
      <c r="J84" s="8"/>
      <c r="K84" s="8"/>
      <c r="L84" s="8"/>
      <c r="M84" s="8"/>
      <c r="N84" s="8"/>
      <c r="O84" s="8"/>
    </row>
    <row r="85" spans="1:15" ht="16.350000000000001" customHeight="1">
      <c r="A85" s="25" t="s">
        <v>116</v>
      </c>
      <c r="B85" s="25" t="s">
        <v>278</v>
      </c>
      <c r="C85" s="8"/>
      <c r="D85" s="8"/>
      <c r="E85" s="8"/>
      <c r="F85" s="8"/>
      <c r="G85" s="8"/>
      <c r="H85" s="8"/>
      <c r="I85" s="8"/>
      <c r="J85" s="8"/>
      <c r="K85" s="8"/>
      <c r="L85" s="8"/>
      <c r="M85" s="8"/>
      <c r="N85" s="8"/>
      <c r="O85" s="8"/>
    </row>
    <row r="86" spans="1:15" ht="27.6" customHeight="1">
      <c r="A86" s="25" t="s">
        <v>68</v>
      </c>
      <c r="B86" s="25" t="s">
        <v>251</v>
      </c>
      <c r="C86" s="8">
        <v>7.04</v>
      </c>
      <c r="D86" s="8">
        <v>7.04</v>
      </c>
      <c r="E86" s="8">
        <v>7.04</v>
      </c>
      <c r="F86" s="8"/>
      <c r="G86" s="8"/>
      <c r="H86" s="8"/>
      <c r="I86" s="8"/>
      <c r="J86" s="8"/>
      <c r="K86" s="8"/>
      <c r="L86" s="8"/>
      <c r="M86" s="8"/>
      <c r="N86" s="8"/>
      <c r="O86" s="8"/>
    </row>
    <row r="87" spans="1:15" ht="27.6" customHeight="1">
      <c r="A87" s="25" t="s">
        <v>70</v>
      </c>
      <c r="B87" s="25" t="s">
        <v>252</v>
      </c>
      <c r="C87" s="8"/>
      <c r="D87" s="8"/>
      <c r="E87" s="8"/>
      <c r="F87" s="8"/>
      <c r="G87" s="8"/>
      <c r="H87" s="8"/>
      <c r="I87" s="8"/>
      <c r="J87" s="8"/>
      <c r="K87" s="8"/>
      <c r="L87" s="8"/>
      <c r="M87" s="8"/>
      <c r="N87" s="8"/>
      <c r="O87" s="8"/>
    </row>
    <row r="88" spans="1:15" ht="16.350000000000001" customHeight="1">
      <c r="A88" s="25" t="s">
        <v>72</v>
      </c>
      <c r="B88" s="25" t="s">
        <v>73</v>
      </c>
      <c r="C88" s="8">
        <v>52.41</v>
      </c>
      <c r="D88" s="8">
        <v>52.41</v>
      </c>
      <c r="E88" s="8">
        <v>52.41</v>
      </c>
      <c r="F88" s="8"/>
      <c r="G88" s="8"/>
      <c r="H88" s="8"/>
      <c r="I88" s="8"/>
      <c r="J88" s="8"/>
      <c r="K88" s="8"/>
      <c r="L88" s="8"/>
      <c r="M88" s="8"/>
      <c r="N88" s="8"/>
      <c r="O88" s="8"/>
    </row>
    <row r="89" spans="1:15" ht="16.350000000000001" customHeight="1">
      <c r="A89" s="25" t="s">
        <v>253</v>
      </c>
      <c r="B89" s="25" t="s">
        <v>254</v>
      </c>
      <c r="C89" s="8">
        <v>47.57</v>
      </c>
      <c r="D89" s="8">
        <v>47.57</v>
      </c>
      <c r="E89" s="8">
        <v>47.57</v>
      </c>
      <c r="F89" s="8"/>
      <c r="G89" s="8"/>
      <c r="H89" s="8"/>
      <c r="I89" s="8"/>
      <c r="J89" s="8"/>
      <c r="K89" s="8"/>
      <c r="L89" s="8"/>
      <c r="M89" s="8"/>
      <c r="N89" s="8"/>
      <c r="O89" s="8"/>
    </row>
    <row r="90" spans="1:15" ht="27.6" customHeight="1">
      <c r="A90" s="25" t="s">
        <v>126</v>
      </c>
      <c r="B90" s="25" t="s">
        <v>283</v>
      </c>
      <c r="C90" s="8">
        <v>47.57</v>
      </c>
      <c r="D90" s="8">
        <v>47.57</v>
      </c>
      <c r="E90" s="8">
        <v>47.57</v>
      </c>
      <c r="F90" s="8"/>
      <c r="G90" s="8"/>
      <c r="H90" s="8"/>
      <c r="I90" s="8"/>
      <c r="J90" s="8"/>
      <c r="K90" s="8"/>
      <c r="L90" s="8"/>
      <c r="M90" s="8"/>
      <c r="N90" s="8"/>
      <c r="O90" s="8"/>
    </row>
    <row r="91" spans="1:15" ht="16.350000000000001" customHeight="1">
      <c r="A91" s="25" t="s">
        <v>266</v>
      </c>
      <c r="B91" s="25" t="s">
        <v>267</v>
      </c>
      <c r="C91" s="8">
        <v>4.84</v>
      </c>
      <c r="D91" s="8">
        <v>4.84</v>
      </c>
      <c r="E91" s="8">
        <v>4.84</v>
      </c>
      <c r="F91" s="8"/>
      <c r="G91" s="8"/>
      <c r="H91" s="8"/>
      <c r="I91" s="8"/>
      <c r="J91" s="8"/>
      <c r="K91" s="8"/>
      <c r="L91" s="8"/>
      <c r="M91" s="8"/>
      <c r="N91" s="8"/>
      <c r="O91" s="8"/>
    </row>
    <row r="92" spans="1:15" ht="16.350000000000001" customHeight="1">
      <c r="A92" s="25" t="s">
        <v>122</v>
      </c>
      <c r="B92" s="25" t="s">
        <v>282</v>
      </c>
      <c r="C92" s="8">
        <v>3.52</v>
      </c>
      <c r="D92" s="8">
        <v>3.52</v>
      </c>
      <c r="E92" s="8">
        <v>3.52</v>
      </c>
      <c r="F92" s="8"/>
      <c r="G92" s="8"/>
      <c r="H92" s="8"/>
      <c r="I92" s="8"/>
      <c r="J92" s="8"/>
      <c r="K92" s="8"/>
      <c r="L92" s="8"/>
      <c r="M92" s="8"/>
      <c r="N92" s="8"/>
      <c r="O92" s="8"/>
    </row>
    <row r="93" spans="1:15" ht="16.350000000000001" customHeight="1">
      <c r="A93" s="25" t="s">
        <v>98</v>
      </c>
      <c r="B93" s="25" t="s">
        <v>269</v>
      </c>
      <c r="C93" s="8">
        <v>1.32</v>
      </c>
      <c r="D93" s="8">
        <v>1.32</v>
      </c>
      <c r="E93" s="8">
        <v>1.32</v>
      </c>
      <c r="F93" s="8"/>
      <c r="G93" s="8"/>
      <c r="H93" s="8"/>
      <c r="I93" s="8"/>
      <c r="J93" s="8"/>
      <c r="K93" s="8"/>
      <c r="L93" s="8"/>
      <c r="M93" s="8"/>
      <c r="N93" s="8"/>
      <c r="O93" s="8"/>
    </row>
    <row r="94" spans="1:15" ht="16.350000000000001" customHeight="1">
      <c r="A94" s="25" t="s">
        <v>104</v>
      </c>
      <c r="B94" s="25" t="s">
        <v>105</v>
      </c>
      <c r="C94" s="8">
        <v>5.28</v>
      </c>
      <c r="D94" s="8">
        <v>5.28</v>
      </c>
      <c r="E94" s="8">
        <v>5.28</v>
      </c>
      <c r="F94" s="8"/>
      <c r="G94" s="8"/>
      <c r="H94" s="8"/>
      <c r="I94" s="8"/>
      <c r="J94" s="8"/>
      <c r="K94" s="8"/>
      <c r="L94" s="8"/>
      <c r="M94" s="8"/>
      <c r="N94" s="8"/>
      <c r="O94" s="8"/>
    </row>
    <row r="95" spans="1:15" ht="16.350000000000001" customHeight="1">
      <c r="A95" s="25" t="s">
        <v>272</v>
      </c>
      <c r="B95" s="25" t="s">
        <v>273</v>
      </c>
      <c r="C95" s="8">
        <v>5.28</v>
      </c>
      <c r="D95" s="8">
        <v>5.28</v>
      </c>
      <c r="E95" s="8">
        <v>5.28</v>
      </c>
      <c r="F95" s="8"/>
      <c r="G95" s="8"/>
      <c r="H95" s="8"/>
      <c r="I95" s="8"/>
      <c r="J95" s="8"/>
      <c r="K95" s="8"/>
      <c r="L95" s="8"/>
      <c r="M95" s="8"/>
      <c r="N95" s="8"/>
      <c r="O95" s="8"/>
    </row>
    <row r="96" spans="1:15" ht="16.350000000000001" customHeight="1">
      <c r="A96" s="25" t="s">
        <v>108</v>
      </c>
      <c r="B96" s="25" t="s">
        <v>274</v>
      </c>
      <c r="C96" s="8">
        <v>5.28</v>
      </c>
      <c r="D96" s="8">
        <v>5.28</v>
      </c>
      <c r="E96" s="8">
        <v>5.28</v>
      </c>
      <c r="F96" s="8"/>
      <c r="G96" s="8"/>
      <c r="H96" s="8"/>
      <c r="I96" s="8"/>
      <c r="J96" s="8"/>
      <c r="K96" s="8"/>
      <c r="L96" s="8"/>
      <c r="M96" s="8"/>
      <c r="N96" s="8"/>
      <c r="O96" s="8"/>
    </row>
    <row r="97" spans="1:15" ht="26.1" customHeight="1">
      <c r="A97" s="35" t="s">
        <v>134</v>
      </c>
      <c r="B97" s="35" t="s">
        <v>135</v>
      </c>
      <c r="C97" s="8">
        <v>19.96</v>
      </c>
      <c r="D97" s="8">
        <v>19.96</v>
      </c>
      <c r="E97" s="8">
        <v>19.96</v>
      </c>
      <c r="F97" s="8"/>
      <c r="G97" s="8"/>
      <c r="H97" s="8"/>
      <c r="I97" s="8"/>
      <c r="J97" s="8"/>
      <c r="K97" s="8"/>
      <c r="L97" s="8"/>
      <c r="M97" s="8"/>
      <c r="N97" s="8"/>
      <c r="O97" s="8"/>
    </row>
    <row r="98" spans="1:15" ht="16.350000000000001" customHeight="1">
      <c r="A98" s="25" t="s">
        <v>62</v>
      </c>
      <c r="B98" s="25" t="s">
        <v>63</v>
      </c>
      <c r="C98" s="8">
        <v>2.17</v>
      </c>
      <c r="D98" s="8">
        <v>2.17</v>
      </c>
      <c r="E98" s="8">
        <v>2.17</v>
      </c>
      <c r="F98" s="8"/>
      <c r="G98" s="8"/>
      <c r="H98" s="8"/>
      <c r="I98" s="8"/>
      <c r="J98" s="8"/>
      <c r="K98" s="8"/>
      <c r="L98" s="8"/>
      <c r="M98" s="8"/>
      <c r="N98" s="8"/>
      <c r="O98" s="8"/>
    </row>
    <row r="99" spans="1:15" ht="16.350000000000001" customHeight="1">
      <c r="A99" s="25" t="s">
        <v>248</v>
      </c>
      <c r="B99" s="25" t="s">
        <v>249</v>
      </c>
      <c r="C99" s="8">
        <v>2.17</v>
      </c>
      <c r="D99" s="8">
        <v>2.17</v>
      </c>
      <c r="E99" s="8">
        <v>2.17</v>
      </c>
      <c r="F99" s="8"/>
      <c r="G99" s="8"/>
      <c r="H99" s="8"/>
      <c r="I99" s="8"/>
      <c r="J99" s="8"/>
      <c r="K99" s="8"/>
      <c r="L99" s="8"/>
      <c r="M99" s="8"/>
      <c r="N99" s="8"/>
      <c r="O99" s="8"/>
    </row>
    <row r="100" spans="1:15" ht="16.350000000000001" customHeight="1">
      <c r="A100" s="25" t="s">
        <v>116</v>
      </c>
      <c r="B100" s="25" t="s">
        <v>278</v>
      </c>
      <c r="C100" s="8"/>
      <c r="D100" s="8"/>
      <c r="E100" s="8"/>
      <c r="F100" s="8"/>
      <c r="G100" s="8"/>
      <c r="H100" s="8"/>
      <c r="I100" s="8"/>
      <c r="J100" s="8"/>
      <c r="K100" s="8"/>
      <c r="L100" s="8"/>
      <c r="M100" s="8"/>
      <c r="N100" s="8"/>
      <c r="O100" s="8"/>
    </row>
    <row r="101" spans="1:15" ht="27.6" customHeight="1">
      <c r="A101" s="25" t="s">
        <v>68</v>
      </c>
      <c r="B101" s="25" t="s">
        <v>251</v>
      </c>
      <c r="C101" s="8">
        <v>2.17</v>
      </c>
      <c r="D101" s="8">
        <v>2.17</v>
      </c>
      <c r="E101" s="8">
        <v>2.17</v>
      </c>
      <c r="F101" s="8"/>
      <c r="G101" s="8"/>
      <c r="H101" s="8"/>
      <c r="I101" s="8"/>
      <c r="J101" s="8"/>
      <c r="K101" s="8"/>
      <c r="L101" s="8"/>
      <c r="M101" s="8"/>
      <c r="N101" s="8"/>
      <c r="O101" s="8"/>
    </row>
    <row r="102" spans="1:15" ht="27.6" customHeight="1">
      <c r="A102" s="25" t="s">
        <v>70</v>
      </c>
      <c r="B102" s="25" t="s">
        <v>252</v>
      </c>
      <c r="C102" s="8"/>
      <c r="D102" s="8"/>
      <c r="E102" s="8"/>
      <c r="F102" s="8"/>
      <c r="G102" s="8"/>
      <c r="H102" s="8"/>
      <c r="I102" s="8"/>
      <c r="J102" s="8"/>
      <c r="K102" s="8"/>
      <c r="L102" s="8"/>
      <c r="M102" s="8"/>
      <c r="N102" s="8"/>
      <c r="O102" s="8"/>
    </row>
    <row r="103" spans="1:15" ht="16.350000000000001" customHeight="1">
      <c r="A103" s="25" t="s">
        <v>72</v>
      </c>
      <c r="B103" s="25" t="s">
        <v>73</v>
      </c>
      <c r="C103" s="8">
        <v>16.16</v>
      </c>
      <c r="D103" s="8">
        <v>16.16</v>
      </c>
      <c r="E103" s="8">
        <v>16.16</v>
      </c>
      <c r="F103" s="8"/>
      <c r="G103" s="8"/>
      <c r="H103" s="8"/>
      <c r="I103" s="8"/>
      <c r="J103" s="8"/>
      <c r="K103" s="8"/>
      <c r="L103" s="8"/>
      <c r="M103" s="8"/>
      <c r="N103" s="8"/>
      <c r="O103" s="8"/>
    </row>
    <row r="104" spans="1:15" ht="16.350000000000001" customHeight="1">
      <c r="A104" s="25" t="s">
        <v>253</v>
      </c>
      <c r="B104" s="25" t="s">
        <v>254</v>
      </c>
      <c r="C104" s="8">
        <v>14.66</v>
      </c>
      <c r="D104" s="8">
        <v>14.66</v>
      </c>
      <c r="E104" s="8">
        <v>14.66</v>
      </c>
      <c r="F104" s="8"/>
      <c r="G104" s="8"/>
      <c r="H104" s="8"/>
      <c r="I104" s="8"/>
      <c r="J104" s="8"/>
      <c r="K104" s="8"/>
      <c r="L104" s="8"/>
      <c r="M104" s="8"/>
      <c r="N104" s="8"/>
      <c r="O104" s="8"/>
    </row>
    <row r="105" spans="1:15" ht="27.6" customHeight="1">
      <c r="A105" s="25" t="s">
        <v>126</v>
      </c>
      <c r="B105" s="25" t="s">
        <v>283</v>
      </c>
      <c r="C105" s="8">
        <v>14.66</v>
      </c>
      <c r="D105" s="8">
        <v>14.66</v>
      </c>
      <c r="E105" s="8">
        <v>14.66</v>
      </c>
      <c r="F105" s="8"/>
      <c r="G105" s="8"/>
      <c r="H105" s="8"/>
      <c r="I105" s="8"/>
      <c r="J105" s="8"/>
      <c r="K105" s="8"/>
      <c r="L105" s="8"/>
      <c r="M105" s="8"/>
      <c r="N105" s="8"/>
      <c r="O105" s="8"/>
    </row>
    <row r="106" spans="1:15" ht="16.350000000000001" customHeight="1">
      <c r="A106" s="25" t="s">
        <v>266</v>
      </c>
      <c r="B106" s="25" t="s">
        <v>267</v>
      </c>
      <c r="C106" s="8">
        <v>1.5</v>
      </c>
      <c r="D106" s="8">
        <v>1.5</v>
      </c>
      <c r="E106" s="8">
        <v>1.5</v>
      </c>
      <c r="F106" s="8"/>
      <c r="G106" s="8"/>
      <c r="H106" s="8"/>
      <c r="I106" s="8"/>
      <c r="J106" s="8"/>
      <c r="K106" s="8"/>
      <c r="L106" s="8"/>
      <c r="M106" s="8"/>
      <c r="N106" s="8"/>
      <c r="O106" s="8"/>
    </row>
    <row r="107" spans="1:15" ht="16.350000000000001" customHeight="1">
      <c r="A107" s="25" t="s">
        <v>122</v>
      </c>
      <c r="B107" s="25" t="s">
        <v>282</v>
      </c>
      <c r="C107" s="8">
        <v>1.0900000000000001</v>
      </c>
      <c r="D107" s="8">
        <v>1.0900000000000001</v>
      </c>
      <c r="E107" s="8">
        <v>1.0900000000000001</v>
      </c>
      <c r="F107" s="8"/>
      <c r="G107" s="8"/>
      <c r="H107" s="8"/>
      <c r="I107" s="8"/>
      <c r="J107" s="8"/>
      <c r="K107" s="8"/>
      <c r="L107" s="8"/>
      <c r="M107" s="8"/>
      <c r="N107" s="8"/>
      <c r="O107" s="8"/>
    </row>
    <row r="108" spans="1:15" ht="16.350000000000001" customHeight="1">
      <c r="A108" s="25" t="s">
        <v>98</v>
      </c>
      <c r="B108" s="25" t="s">
        <v>269</v>
      </c>
      <c r="C108" s="8">
        <v>0.41</v>
      </c>
      <c r="D108" s="8">
        <v>0.41</v>
      </c>
      <c r="E108" s="8">
        <v>0.41</v>
      </c>
      <c r="F108" s="8"/>
      <c r="G108" s="8"/>
      <c r="H108" s="8"/>
      <c r="I108" s="8"/>
      <c r="J108" s="8"/>
      <c r="K108" s="8"/>
      <c r="L108" s="8"/>
      <c r="M108" s="8"/>
      <c r="N108" s="8"/>
      <c r="O108" s="8"/>
    </row>
    <row r="109" spans="1:15" ht="16.350000000000001" customHeight="1">
      <c r="A109" s="25" t="s">
        <v>104</v>
      </c>
      <c r="B109" s="25" t="s">
        <v>105</v>
      </c>
      <c r="C109" s="8">
        <v>1.63</v>
      </c>
      <c r="D109" s="8">
        <v>1.63</v>
      </c>
      <c r="E109" s="8">
        <v>1.63</v>
      </c>
      <c r="F109" s="8"/>
      <c r="G109" s="8"/>
      <c r="H109" s="8"/>
      <c r="I109" s="8"/>
      <c r="J109" s="8"/>
      <c r="K109" s="8"/>
      <c r="L109" s="8"/>
      <c r="M109" s="8"/>
      <c r="N109" s="8"/>
      <c r="O109" s="8"/>
    </row>
    <row r="110" spans="1:15" ht="16.350000000000001" customHeight="1">
      <c r="A110" s="25" t="s">
        <v>272</v>
      </c>
      <c r="B110" s="25" t="s">
        <v>273</v>
      </c>
      <c r="C110" s="8">
        <v>1.63</v>
      </c>
      <c r="D110" s="8">
        <v>1.63</v>
      </c>
      <c r="E110" s="8">
        <v>1.63</v>
      </c>
      <c r="F110" s="8"/>
      <c r="G110" s="8"/>
      <c r="H110" s="8"/>
      <c r="I110" s="8"/>
      <c r="J110" s="8"/>
      <c r="K110" s="8"/>
      <c r="L110" s="8"/>
      <c r="M110" s="8"/>
      <c r="N110" s="8"/>
      <c r="O110" s="8"/>
    </row>
    <row r="111" spans="1:15" ht="16.350000000000001" customHeight="1">
      <c r="A111" s="25" t="s">
        <v>108</v>
      </c>
      <c r="B111" s="25" t="s">
        <v>274</v>
      </c>
      <c r="C111" s="8">
        <v>1.63</v>
      </c>
      <c r="D111" s="8">
        <v>1.63</v>
      </c>
      <c r="E111" s="8">
        <v>1.63</v>
      </c>
      <c r="F111" s="8"/>
      <c r="G111" s="8"/>
      <c r="H111" s="8"/>
      <c r="I111" s="8"/>
      <c r="J111" s="8"/>
      <c r="K111" s="8"/>
      <c r="L111" s="8"/>
      <c r="M111" s="8"/>
      <c r="N111" s="8"/>
      <c r="O111" s="8"/>
    </row>
  </sheetData>
  <mergeCells count="21">
    <mergeCell ref="B1:O1"/>
    <mergeCell ref="N3:O3"/>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honeticPr fontId="15" type="noConversion"/>
  <printOptions horizontalCentered="1"/>
  <pageMargins left="0.39300000667571999" right="0.39300000667571999" top="0.39300000667571999" bottom="0.39300000667571999" header="0.5" footer="0.5"/>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workbookViewId="0">
      <pane ySplit="7" topLeftCell="A8" activePane="bottomLeft" state="frozen"/>
      <selection pane="bottomLeft" activeCell="L14" sqref="L14"/>
    </sheetView>
  </sheetViews>
  <sheetFormatPr defaultColWidth="10" defaultRowHeight="14.4"/>
  <cols>
    <col min="1" max="1" width="9.21875" customWidth="1"/>
    <col min="2" max="2" width="21.5546875" customWidth="1"/>
    <col min="3" max="3" width="11.33203125" customWidth="1"/>
    <col min="4" max="4" width="11.88671875" customWidth="1"/>
    <col min="5" max="5" width="9.44140625" customWidth="1"/>
    <col min="6" max="6" width="7.77734375" customWidth="1"/>
    <col min="7" max="9" width="5.6640625" customWidth="1"/>
    <col min="10" max="10" width="11.88671875" customWidth="1"/>
    <col min="11" max="11" width="9.44140625" customWidth="1"/>
    <col min="12" max="12" width="7.77734375" customWidth="1"/>
    <col min="13" max="15" width="5.6640625" customWidth="1"/>
    <col min="16" max="17" width="9.77734375" customWidth="1"/>
  </cols>
  <sheetData>
    <row r="1" spans="1:15" ht="35.85" customHeight="1">
      <c r="A1" s="76" t="s">
        <v>284</v>
      </c>
      <c r="B1" s="76"/>
      <c r="C1" s="76"/>
      <c r="D1" s="76"/>
      <c r="E1" s="76"/>
      <c r="F1" s="76"/>
      <c r="G1" s="76"/>
      <c r="H1" s="76"/>
      <c r="I1" s="76"/>
      <c r="J1" s="76"/>
      <c r="K1" s="76"/>
      <c r="L1" s="76"/>
      <c r="M1" s="76"/>
      <c r="N1" s="76"/>
      <c r="O1" s="76"/>
    </row>
    <row r="2" spans="1:15" ht="16.2" customHeight="1">
      <c r="A2" s="33"/>
      <c r="B2" s="33"/>
      <c r="C2" s="18"/>
      <c r="D2" s="18"/>
      <c r="E2" s="18"/>
      <c r="F2" s="18"/>
      <c r="G2" s="18"/>
      <c r="H2" s="18"/>
      <c r="I2" s="18"/>
      <c r="J2" s="26"/>
      <c r="K2" s="26"/>
      <c r="L2" s="26"/>
      <c r="M2" s="26"/>
      <c r="N2" s="27"/>
      <c r="O2" s="26"/>
    </row>
    <row r="3" spans="1:15" ht="16.2" customHeight="1">
      <c r="A3" s="34" t="s">
        <v>285</v>
      </c>
      <c r="B3" s="34"/>
      <c r="C3" s="22"/>
      <c r="D3" s="22"/>
      <c r="E3" s="21"/>
      <c r="F3" s="21"/>
      <c r="G3" s="21"/>
      <c r="H3" s="21"/>
      <c r="I3" s="21"/>
      <c r="J3" s="19"/>
      <c r="K3" s="19"/>
      <c r="L3" s="23"/>
      <c r="M3" s="23"/>
      <c r="N3" s="83"/>
      <c r="O3" s="83"/>
    </row>
    <row r="4" spans="1:15" ht="16.2" customHeight="1">
      <c r="A4" s="84"/>
      <c r="B4" s="84"/>
      <c r="C4" s="84"/>
      <c r="D4" s="84"/>
      <c r="E4" s="84"/>
      <c r="F4" s="84"/>
      <c r="G4" s="84"/>
      <c r="H4" s="84"/>
      <c r="I4" s="84"/>
      <c r="J4" s="84"/>
      <c r="K4" s="84"/>
      <c r="L4" s="84"/>
      <c r="M4" s="84"/>
      <c r="N4" s="85" t="s">
        <v>30</v>
      </c>
      <c r="O4" s="85"/>
    </row>
    <row r="5" spans="1:15" ht="26.1" customHeight="1">
      <c r="A5" s="82" t="s">
        <v>54</v>
      </c>
      <c r="B5" s="82" t="s">
        <v>55</v>
      </c>
      <c r="C5" s="81" t="s">
        <v>32</v>
      </c>
      <c r="D5" s="81" t="s">
        <v>33</v>
      </c>
      <c r="E5" s="81"/>
      <c r="F5" s="81"/>
      <c r="G5" s="81"/>
      <c r="H5" s="81"/>
      <c r="I5" s="81"/>
      <c r="J5" s="80" t="s">
        <v>24</v>
      </c>
      <c r="K5" s="80"/>
      <c r="L5" s="80"/>
      <c r="M5" s="80"/>
      <c r="N5" s="80"/>
      <c r="O5" s="80"/>
    </row>
    <row r="6" spans="1:15" ht="32.549999999999997" customHeight="1">
      <c r="A6" s="82"/>
      <c r="B6" s="82"/>
      <c r="C6" s="81"/>
      <c r="D6" s="80" t="s">
        <v>34</v>
      </c>
      <c r="E6" s="80" t="s">
        <v>35</v>
      </c>
      <c r="F6" s="80" t="s">
        <v>36</v>
      </c>
      <c r="G6" s="80" t="s">
        <v>37</v>
      </c>
      <c r="H6" s="80" t="s">
        <v>38</v>
      </c>
      <c r="I6" s="81" t="s">
        <v>39</v>
      </c>
      <c r="J6" s="80" t="s">
        <v>34</v>
      </c>
      <c r="K6" s="80" t="s">
        <v>35</v>
      </c>
      <c r="L6" s="80" t="s">
        <v>36</v>
      </c>
      <c r="M6" s="80" t="s">
        <v>37</v>
      </c>
      <c r="N6" s="80" t="s">
        <v>38</v>
      </c>
      <c r="O6" s="81" t="s">
        <v>39</v>
      </c>
    </row>
    <row r="7" spans="1:15" ht="32.549999999999997" customHeight="1">
      <c r="A7" s="82"/>
      <c r="B7" s="82"/>
      <c r="C7" s="81"/>
      <c r="D7" s="80"/>
      <c r="E7" s="80"/>
      <c r="F7" s="80"/>
      <c r="G7" s="80"/>
      <c r="H7" s="80"/>
      <c r="I7" s="81"/>
      <c r="J7" s="80"/>
      <c r="K7" s="80"/>
      <c r="L7" s="80"/>
      <c r="M7" s="80"/>
      <c r="N7" s="80"/>
      <c r="O7" s="81"/>
    </row>
    <row r="8" spans="1:15" ht="26.1" customHeight="1">
      <c r="A8" s="24"/>
      <c r="B8" s="24" t="s">
        <v>34</v>
      </c>
      <c r="C8" s="8">
        <f>C9+C42+C32+C64+C86+C96</f>
        <v>2218.56</v>
      </c>
      <c r="D8" s="73">
        <f t="shared" ref="D8:O8" si="0">D9+D42+D32+D64+D86+D96</f>
        <v>2218.56</v>
      </c>
      <c r="E8" s="73">
        <f t="shared" si="0"/>
        <v>2206.56</v>
      </c>
      <c r="F8" s="73">
        <f t="shared" si="0"/>
        <v>12</v>
      </c>
      <c r="G8" s="73"/>
      <c r="H8" s="73"/>
      <c r="I8" s="73"/>
      <c r="J8" s="73"/>
      <c r="K8" s="73"/>
      <c r="L8" s="73"/>
      <c r="M8" s="73"/>
      <c r="N8" s="73"/>
      <c r="O8" s="73"/>
    </row>
    <row r="9" spans="1:15" ht="26.1" customHeight="1">
      <c r="A9" s="35" t="s">
        <v>60</v>
      </c>
      <c r="B9" s="35" t="s">
        <v>61</v>
      </c>
      <c r="C9" s="8">
        <v>1996.13</v>
      </c>
      <c r="D9" s="8">
        <v>1996.13</v>
      </c>
      <c r="E9" s="8">
        <v>1984.13</v>
      </c>
      <c r="F9" s="8">
        <v>12</v>
      </c>
      <c r="G9" s="8"/>
      <c r="H9" s="8"/>
      <c r="I9" s="8"/>
      <c r="J9" s="8"/>
      <c r="K9" s="8"/>
      <c r="L9" s="8"/>
      <c r="M9" s="8"/>
      <c r="N9" s="8"/>
      <c r="O9" s="8"/>
    </row>
    <row r="10" spans="1:15" ht="16.350000000000001" customHeight="1">
      <c r="A10" s="38" t="s">
        <v>286</v>
      </c>
      <c r="B10" s="38" t="s">
        <v>287</v>
      </c>
      <c r="C10" s="8">
        <v>405.22</v>
      </c>
      <c r="D10" s="8">
        <v>405.22</v>
      </c>
      <c r="E10" s="8">
        <v>405.22</v>
      </c>
      <c r="F10" s="8"/>
      <c r="G10" s="8"/>
      <c r="H10" s="8"/>
      <c r="I10" s="8"/>
      <c r="J10" s="8"/>
      <c r="K10" s="8"/>
      <c r="L10" s="8"/>
      <c r="M10" s="8"/>
      <c r="N10" s="8"/>
      <c r="O10" s="8"/>
    </row>
    <row r="11" spans="1:15" ht="16.350000000000001" customHeight="1">
      <c r="A11" s="38" t="s">
        <v>288</v>
      </c>
      <c r="B11" s="38" t="s">
        <v>289</v>
      </c>
      <c r="C11" s="8">
        <v>253.53</v>
      </c>
      <c r="D11" s="8">
        <v>253.53</v>
      </c>
      <c r="E11" s="8">
        <v>253.53</v>
      </c>
      <c r="F11" s="8"/>
      <c r="G11" s="8"/>
      <c r="H11" s="8"/>
      <c r="I11" s="8"/>
      <c r="J11" s="8"/>
      <c r="K11" s="8"/>
      <c r="L11" s="8"/>
      <c r="M11" s="8"/>
      <c r="N11" s="8"/>
      <c r="O11" s="8"/>
    </row>
    <row r="12" spans="1:15" ht="16.350000000000001" customHeight="1">
      <c r="A12" s="38" t="s">
        <v>290</v>
      </c>
      <c r="B12" s="38" t="s">
        <v>291</v>
      </c>
      <c r="C12" s="8">
        <v>91.1</v>
      </c>
      <c r="D12" s="8">
        <v>91.1</v>
      </c>
      <c r="E12" s="8">
        <v>91.1</v>
      </c>
      <c r="F12" s="8"/>
      <c r="G12" s="8"/>
      <c r="H12" s="8"/>
      <c r="I12" s="8"/>
      <c r="J12" s="8"/>
      <c r="K12" s="8"/>
      <c r="L12" s="8"/>
      <c r="M12" s="8"/>
      <c r="N12" s="8"/>
      <c r="O12" s="8"/>
    </row>
    <row r="13" spans="1:15" ht="16.350000000000001" customHeight="1">
      <c r="A13" s="38" t="s">
        <v>292</v>
      </c>
      <c r="B13" s="38" t="s">
        <v>174</v>
      </c>
      <c r="C13" s="8">
        <v>30.28</v>
      </c>
      <c r="D13" s="8">
        <v>30.28</v>
      </c>
      <c r="E13" s="8">
        <v>30.28</v>
      </c>
      <c r="F13" s="8"/>
      <c r="G13" s="8"/>
      <c r="H13" s="8"/>
      <c r="I13" s="8"/>
      <c r="J13" s="8"/>
      <c r="K13" s="8"/>
      <c r="L13" s="8"/>
      <c r="M13" s="8"/>
      <c r="N13" s="8"/>
      <c r="O13" s="8"/>
    </row>
    <row r="14" spans="1:15" ht="16.350000000000001" customHeight="1">
      <c r="A14" s="38" t="s">
        <v>293</v>
      </c>
      <c r="B14" s="38" t="s">
        <v>176</v>
      </c>
      <c r="C14" s="8">
        <v>30.31</v>
      </c>
      <c r="D14" s="8">
        <v>30.31</v>
      </c>
      <c r="E14" s="8">
        <v>30.31</v>
      </c>
      <c r="F14" s="8"/>
      <c r="G14" s="8"/>
      <c r="H14" s="8"/>
      <c r="I14" s="8"/>
      <c r="J14" s="8"/>
      <c r="K14" s="8"/>
      <c r="L14" s="8"/>
      <c r="M14" s="8"/>
      <c r="N14" s="8"/>
      <c r="O14" s="8"/>
    </row>
    <row r="15" spans="1:15" ht="16.350000000000001" customHeight="1">
      <c r="A15" s="38" t="s">
        <v>294</v>
      </c>
      <c r="B15" s="38" t="s">
        <v>295</v>
      </c>
      <c r="C15" s="8">
        <v>182.58</v>
      </c>
      <c r="D15" s="8">
        <v>182.58</v>
      </c>
      <c r="E15" s="8">
        <v>170.58</v>
      </c>
      <c r="F15" s="8">
        <v>12</v>
      </c>
      <c r="G15" s="8"/>
      <c r="H15" s="8"/>
      <c r="I15" s="8"/>
      <c r="J15" s="8"/>
      <c r="K15" s="8"/>
      <c r="L15" s="8"/>
      <c r="M15" s="8"/>
      <c r="N15" s="8"/>
      <c r="O15" s="8"/>
    </row>
    <row r="16" spans="1:15" ht="16.350000000000001" customHeight="1">
      <c r="A16" s="38" t="s">
        <v>296</v>
      </c>
      <c r="B16" s="38" t="s">
        <v>297</v>
      </c>
      <c r="C16" s="8">
        <v>39.76</v>
      </c>
      <c r="D16" s="8">
        <v>39.76</v>
      </c>
      <c r="E16" s="8">
        <v>39.76</v>
      </c>
      <c r="F16" s="8"/>
      <c r="G16" s="8"/>
      <c r="H16" s="8"/>
      <c r="I16" s="8"/>
      <c r="J16" s="8"/>
      <c r="K16" s="8"/>
      <c r="L16" s="8"/>
      <c r="M16" s="8"/>
      <c r="N16" s="8"/>
      <c r="O16" s="8"/>
    </row>
    <row r="17" spans="1:15" ht="16.350000000000001" customHeight="1">
      <c r="A17" s="38" t="s">
        <v>298</v>
      </c>
      <c r="B17" s="38" t="s">
        <v>211</v>
      </c>
      <c r="C17" s="8"/>
      <c r="D17" s="8"/>
      <c r="E17" s="8"/>
      <c r="F17" s="8"/>
      <c r="G17" s="8"/>
      <c r="H17" s="8"/>
      <c r="I17" s="8"/>
      <c r="J17" s="8"/>
      <c r="K17" s="8"/>
      <c r="L17" s="8"/>
      <c r="M17" s="8"/>
      <c r="N17" s="8"/>
      <c r="O17" s="8"/>
    </row>
    <row r="18" spans="1:15" ht="16.350000000000001" customHeight="1">
      <c r="A18" s="38" t="s">
        <v>299</v>
      </c>
      <c r="B18" s="38" t="s">
        <v>209</v>
      </c>
      <c r="C18" s="8"/>
      <c r="D18" s="8"/>
      <c r="E18" s="8"/>
      <c r="F18" s="8"/>
      <c r="G18" s="8"/>
      <c r="H18" s="8"/>
      <c r="I18" s="8"/>
      <c r="J18" s="8"/>
      <c r="K18" s="8"/>
      <c r="L18" s="8"/>
      <c r="M18" s="8"/>
      <c r="N18" s="8"/>
      <c r="O18" s="8"/>
    </row>
    <row r="19" spans="1:15" ht="16.350000000000001" customHeight="1">
      <c r="A19" s="38" t="s">
        <v>300</v>
      </c>
      <c r="B19" s="38" t="s">
        <v>301</v>
      </c>
      <c r="C19" s="8"/>
      <c r="D19" s="8"/>
      <c r="E19" s="8"/>
      <c r="F19" s="8"/>
      <c r="G19" s="8"/>
      <c r="H19" s="8"/>
      <c r="I19" s="8"/>
      <c r="J19" s="8"/>
      <c r="K19" s="8"/>
      <c r="L19" s="8"/>
      <c r="M19" s="8"/>
      <c r="N19" s="8"/>
      <c r="O19" s="8"/>
    </row>
    <row r="20" spans="1:15" ht="16.350000000000001" customHeight="1">
      <c r="A20" s="38" t="s">
        <v>302</v>
      </c>
      <c r="B20" s="38" t="s">
        <v>303</v>
      </c>
      <c r="C20" s="8">
        <v>2.5</v>
      </c>
      <c r="D20" s="8">
        <v>2.5</v>
      </c>
      <c r="E20" s="8">
        <v>2.5</v>
      </c>
      <c r="F20" s="8"/>
      <c r="G20" s="8"/>
      <c r="H20" s="8"/>
      <c r="I20" s="8"/>
      <c r="J20" s="8"/>
      <c r="K20" s="8"/>
      <c r="L20" s="8"/>
      <c r="M20" s="8"/>
      <c r="N20" s="8"/>
      <c r="O20" s="8"/>
    </row>
    <row r="21" spans="1:15" ht="16.350000000000001" customHeight="1">
      <c r="A21" s="38" t="s">
        <v>304</v>
      </c>
      <c r="B21" s="38" t="s">
        <v>188</v>
      </c>
      <c r="C21" s="8">
        <v>1.9</v>
      </c>
      <c r="D21" s="8">
        <v>1.9</v>
      </c>
      <c r="E21" s="8">
        <v>1.9</v>
      </c>
      <c r="F21" s="8"/>
      <c r="G21" s="8"/>
      <c r="H21" s="8"/>
      <c r="I21" s="8"/>
      <c r="J21" s="8"/>
      <c r="K21" s="8"/>
      <c r="L21" s="8"/>
      <c r="M21" s="8"/>
      <c r="N21" s="8"/>
      <c r="O21" s="8"/>
    </row>
    <row r="22" spans="1:15" ht="16.350000000000001" customHeight="1">
      <c r="A22" s="38" t="s">
        <v>305</v>
      </c>
      <c r="B22" s="38" t="s">
        <v>306</v>
      </c>
      <c r="C22" s="8"/>
      <c r="D22" s="8"/>
      <c r="E22" s="8"/>
      <c r="F22" s="8"/>
      <c r="G22" s="8"/>
      <c r="H22" s="8"/>
      <c r="I22" s="8"/>
      <c r="J22" s="8"/>
      <c r="K22" s="8"/>
      <c r="L22" s="8"/>
      <c r="M22" s="8"/>
      <c r="N22" s="8"/>
      <c r="O22" s="8"/>
    </row>
    <row r="23" spans="1:15" ht="16.350000000000001" customHeight="1">
      <c r="A23" s="38" t="s">
        <v>307</v>
      </c>
      <c r="B23" s="38" t="s">
        <v>192</v>
      </c>
      <c r="C23" s="8">
        <v>9</v>
      </c>
      <c r="D23" s="8">
        <v>9</v>
      </c>
      <c r="E23" s="8">
        <v>9</v>
      </c>
      <c r="F23" s="8"/>
      <c r="G23" s="8"/>
      <c r="H23" s="8"/>
      <c r="I23" s="8"/>
      <c r="J23" s="8"/>
      <c r="K23" s="8"/>
      <c r="L23" s="8"/>
      <c r="M23" s="8"/>
      <c r="N23" s="8"/>
      <c r="O23" s="8"/>
    </row>
    <row r="24" spans="1:15" ht="16.350000000000001" customHeight="1">
      <c r="A24" s="38" t="s">
        <v>308</v>
      </c>
      <c r="B24" s="38" t="s">
        <v>210</v>
      </c>
      <c r="C24" s="8"/>
      <c r="D24" s="8"/>
      <c r="E24" s="8"/>
      <c r="F24" s="8"/>
      <c r="G24" s="8"/>
      <c r="H24" s="8"/>
      <c r="I24" s="8"/>
      <c r="J24" s="8"/>
      <c r="K24" s="8"/>
      <c r="L24" s="8"/>
      <c r="M24" s="8"/>
      <c r="N24" s="8"/>
      <c r="O24" s="8"/>
    </row>
    <row r="25" spans="1:15" ht="16.350000000000001" customHeight="1">
      <c r="A25" s="38" t="s">
        <v>309</v>
      </c>
      <c r="B25" s="38" t="s">
        <v>196</v>
      </c>
      <c r="C25" s="8">
        <v>129.41999999999999</v>
      </c>
      <c r="D25" s="8">
        <v>129.41999999999999</v>
      </c>
      <c r="E25" s="8">
        <v>117.42</v>
      </c>
      <c r="F25" s="8">
        <v>12</v>
      </c>
      <c r="G25" s="8"/>
      <c r="H25" s="8"/>
      <c r="I25" s="8"/>
      <c r="J25" s="8"/>
      <c r="K25" s="8"/>
      <c r="L25" s="8"/>
      <c r="M25" s="8"/>
      <c r="N25" s="8"/>
      <c r="O25" s="8"/>
    </row>
    <row r="26" spans="1:15" ht="16.350000000000001" customHeight="1">
      <c r="A26" s="38" t="s">
        <v>310</v>
      </c>
      <c r="B26" s="38" t="s">
        <v>311</v>
      </c>
      <c r="C26" s="8"/>
      <c r="D26" s="8"/>
      <c r="E26" s="8"/>
      <c r="F26" s="8"/>
      <c r="G26" s="8"/>
      <c r="H26" s="8"/>
      <c r="I26" s="8"/>
      <c r="J26" s="8"/>
      <c r="K26" s="8"/>
      <c r="L26" s="8"/>
      <c r="M26" s="8"/>
      <c r="N26" s="8"/>
      <c r="O26" s="8"/>
    </row>
    <row r="27" spans="1:15" ht="16.350000000000001" customHeight="1">
      <c r="A27" s="38" t="s">
        <v>312</v>
      </c>
      <c r="B27" s="38" t="s">
        <v>313</v>
      </c>
      <c r="C27" s="8"/>
      <c r="D27" s="8"/>
      <c r="E27" s="8"/>
      <c r="F27" s="8"/>
      <c r="G27" s="8"/>
      <c r="H27" s="8"/>
      <c r="I27" s="8"/>
      <c r="J27" s="8"/>
      <c r="K27" s="8"/>
      <c r="L27" s="8"/>
      <c r="M27" s="8"/>
      <c r="N27" s="8"/>
      <c r="O27" s="8"/>
    </row>
    <row r="28" spans="1:15" ht="16.350000000000001" customHeight="1">
      <c r="A28" s="38" t="s">
        <v>314</v>
      </c>
      <c r="B28" s="38" t="s">
        <v>198</v>
      </c>
      <c r="C28" s="8">
        <v>1408.33</v>
      </c>
      <c r="D28" s="8">
        <v>1408.33</v>
      </c>
      <c r="E28" s="8">
        <v>1408.33</v>
      </c>
      <c r="F28" s="8"/>
      <c r="G28" s="8"/>
      <c r="H28" s="8"/>
      <c r="I28" s="8"/>
      <c r="J28" s="8"/>
      <c r="K28" s="8"/>
      <c r="L28" s="8"/>
      <c r="M28" s="8"/>
      <c r="N28" s="8"/>
      <c r="O28" s="8"/>
    </row>
    <row r="29" spans="1:15" ht="16.350000000000001" customHeight="1">
      <c r="A29" s="38" t="s">
        <v>315</v>
      </c>
      <c r="B29" s="38" t="s">
        <v>316</v>
      </c>
      <c r="C29" s="8">
        <v>1.18</v>
      </c>
      <c r="D29" s="8">
        <v>1.18</v>
      </c>
      <c r="E29" s="8">
        <v>1.18</v>
      </c>
      <c r="F29" s="8"/>
      <c r="G29" s="8"/>
      <c r="H29" s="8"/>
      <c r="I29" s="8"/>
      <c r="J29" s="8"/>
      <c r="K29" s="8"/>
      <c r="L29" s="8"/>
      <c r="M29" s="8"/>
      <c r="N29" s="8"/>
      <c r="O29" s="8"/>
    </row>
    <row r="30" spans="1:15" ht="16.350000000000001" customHeight="1">
      <c r="A30" s="38" t="s">
        <v>317</v>
      </c>
      <c r="B30" s="38" t="s">
        <v>318</v>
      </c>
      <c r="C30" s="8">
        <v>41.65</v>
      </c>
      <c r="D30" s="8">
        <v>41.65</v>
      </c>
      <c r="E30" s="8">
        <v>41.65</v>
      </c>
      <c r="F30" s="8"/>
      <c r="G30" s="8"/>
      <c r="H30" s="8"/>
      <c r="I30" s="8"/>
      <c r="J30" s="8"/>
      <c r="K30" s="8"/>
      <c r="L30" s="8"/>
      <c r="M30" s="8"/>
      <c r="N30" s="8"/>
      <c r="O30" s="8"/>
    </row>
    <row r="31" spans="1:15" ht="16.350000000000001" customHeight="1">
      <c r="A31" s="38" t="s">
        <v>319</v>
      </c>
      <c r="B31" s="38" t="s">
        <v>320</v>
      </c>
      <c r="C31" s="8">
        <v>1365.5</v>
      </c>
      <c r="D31" s="8">
        <v>1365.5</v>
      </c>
      <c r="E31" s="8">
        <v>1365.5</v>
      </c>
      <c r="F31" s="8"/>
      <c r="G31" s="8"/>
      <c r="H31" s="8"/>
      <c r="I31" s="8"/>
      <c r="J31" s="8"/>
      <c r="K31" s="8"/>
      <c r="L31" s="8"/>
      <c r="M31" s="8"/>
      <c r="N31" s="8"/>
      <c r="O31" s="8"/>
    </row>
    <row r="32" spans="1:15" ht="26.1" customHeight="1">
      <c r="A32" s="35" t="s">
        <v>124</v>
      </c>
      <c r="B32" s="35" t="s">
        <v>125</v>
      </c>
      <c r="C32" s="8">
        <v>118.64</v>
      </c>
      <c r="D32" s="8">
        <v>118.64</v>
      </c>
      <c r="E32" s="8">
        <v>118.64</v>
      </c>
      <c r="F32" s="8"/>
      <c r="G32" s="8"/>
      <c r="H32" s="8"/>
      <c r="I32" s="8"/>
      <c r="J32" s="8"/>
      <c r="K32" s="8"/>
      <c r="L32" s="8"/>
      <c r="M32" s="8"/>
      <c r="N32" s="8"/>
      <c r="O32" s="8"/>
    </row>
    <row r="33" spans="1:15" ht="16.350000000000001" customHeight="1">
      <c r="A33" s="38" t="s">
        <v>321</v>
      </c>
      <c r="B33" s="38" t="s">
        <v>322</v>
      </c>
      <c r="C33" s="8">
        <v>118.28</v>
      </c>
      <c r="D33" s="8">
        <v>118.28</v>
      </c>
      <c r="E33" s="8">
        <v>118.28</v>
      </c>
      <c r="F33" s="8"/>
      <c r="G33" s="8"/>
      <c r="H33" s="8"/>
      <c r="I33" s="8"/>
      <c r="J33" s="8"/>
      <c r="K33" s="8"/>
      <c r="L33" s="8"/>
      <c r="M33" s="8"/>
      <c r="N33" s="8"/>
      <c r="O33" s="8"/>
    </row>
    <row r="34" spans="1:15" ht="16.350000000000001" customHeight="1">
      <c r="A34" s="38" t="s">
        <v>323</v>
      </c>
      <c r="B34" s="38" t="s">
        <v>324</v>
      </c>
      <c r="C34" s="8">
        <v>112.49</v>
      </c>
      <c r="D34" s="8">
        <v>112.49</v>
      </c>
      <c r="E34" s="8">
        <v>112.49</v>
      </c>
      <c r="F34" s="8"/>
      <c r="G34" s="8"/>
      <c r="H34" s="8"/>
      <c r="I34" s="8"/>
      <c r="J34" s="8"/>
      <c r="K34" s="8"/>
      <c r="L34" s="8"/>
      <c r="M34" s="8"/>
      <c r="N34" s="8"/>
      <c r="O34" s="8"/>
    </row>
    <row r="35" spans="1:15" ht="16.350000000000001" customHeight="1">
      <c r="A35" s="38" t="s">
        <v>325</v>
      </c>
      <c r="B35" s="38" t="s">
        <v>326</v>
      </c>
      <c r="C35" s="8">
        <v>5.79</v>
      </c>
      <c r="D35" s="8">
        <v>5.79</v>
      </c>
      <c r="E35" s="8">
        <v>5.79</v>
      </c>
      <c r="F35" s="8"/>
      <c r="G35" s="8"/>
      <c r="H35" s="8"/>
      <c r="I35" s="8"/>
      <c r="J35" s="8"/>
      <c r="K35" s="8"/>
      <c r="L35" s="8"/>
      <c r="M35" s="8"/>
      <c r="N35" s="8"/>
      <c r="O35" s="8"/>
    </row>
    <row r="36" spans="1:15" ht="16.350000000000001" customHeight="1">
      <c r="A36" s="38" t="s">
        <v>327</v>
      </c>
      <c r="B36" s="38" t="s">
        <v>328</v>
      </c>
      <c r="C36" s="8"/>
      <c r="D36" s="8"/>
      <c r="E36" s="8"/>
      <c r="F36" s="8"/>
      <c r="G36" s="8"/>
      <c r="H36" s="8"/>
      <c r="I36" s="8"/>
      <c r="J36" s="8"/>
      <c r="K36" s="8"/>
      <c r="L36" s="8"/>
      <c r="M36" s="8"/>
      <c r="N36" s="8"/>
      <c r="O36" s="8"/>
    </row>
    <row r="37" spans="1:15" ht="16.350000000000001" customHeight="1">
      <c r="A37" s="38" t="s">
        <v>329</v>
      </c>
      <c r="B37" s="38" t="s">
        <v>330</v>
      </c>
      <c r="C37" s="8"/>
      <c r="D37" s="8"/>
      <c r="E37" s="8"/>
      <c r="F37" s="8"/>
      <c r="G37" s="8"/>
      <c r="H37" s="8"/>
      <c r="I37" s="8"/>
      <c r="J37" s="8"/>
      <c r="K37" s="8"/>
      <c r="L37" s="8"/>
      <c r="M37" s="8"/>
      <c r="N37" s="8"/>
      <c r="O37" s="8"/>
    </row>
    <row r="38" spans="1:15" ht="16.350000000000001" customHeight="1">
      <c r="A38" s="38" t="s">
        <v>314</v>
      </c>
      <c r="B38" s="38" t="s">
        <v>198</v>
      </c>
      <c r="C38" s="8">
        <v>0.36</v>
      </c>
      <c r="D38" s="8">
        <v>0.36</v>
      </c>
      <c r="E38" s="8">
        <v>0.36</v>
      </c>
      <c r="F38" s="8"/>
      <c r="G38" s="8"/>
      <c r="H38" s="8"/>
      <c r="I38" s="8"/>
      <c r="J38" s="8"/>
      <c r="K38" s="8"/>
      <c r="L38" s="8"/>
      <c r="M38" s="8"/>
      <c r="N38" s="8"/>
      <c r="O38" s="8"/>
    </row>
    <row r="39" spans="1:15" ht="16.350000000000001" customHeight="1">
      <c r="A39" s="38" t="s">
        <v>315</v>
      </c>
      <c r="B39" s="38" t="s">
        <v>316</v>
      </c>
      <c r="C39" s="8"/>
      <c r="D39" s="8"/>
      <c r="E39" s="8"/>
      <c r="F39" s="8"/>
      <c r="G39" s="8"/>
      <c r="H39" s="8"/>
      <c r="I39" s="8"/>
      <c r="J39" s="8"/>
      <c r="K39" s="8"/>
      <c r="L39" s="8"/>
      <c r="M39" s="8"/>
      <c r="N39" s="8"/>
      <c r="O39" s="8"/>
    </row>
    <row r="40" spans="1:15" ht="16.350000000000001" customHeight="1">
      <c r="A40" s="38" t="s">
        <v>331</v>
      </c>
      <c r="B40" s="38" t="s">
        <v>332</v>
      </c>
      <c r="C40" s="8"/>
      <c r="D40" s="8"/>
      <c r="E40" s="8"/>
      <c r="F40" s="8"/>
      <c r="G40" s="8"/>
      <c r="H40" s="8"/>
      <c r="I40" s="8"/>
      <c r="J40" s="8"/>
      <c r="K40" s="8"/>
      <c r="L40" s="8"/>
      <c r="M40" s="8"/>
      <c r="N40" s="8"/>
      <c r="O40" s="8"/>
    </row>
    <row r="41" spans="1:15" ht="16.350000000000001" customHeight="1">
      <c r="A41" s="38" t="s">
        <v>317</v>
      </c>
      <c r="B41" s="38" t="s">
        <v>318</v>
      </c>
      <c r="C41" s="8">
        <v>0.36</v>
      </c>
      <c r="D41" s="8">
        <v>0.36</v>
      </c>
      <c r="E41" s="8">
        <v>0.36</v>
      </c>
      <c r="F41" s="8"/>
      <c r="G41" s="8"/>
      <c r="H41" s="8"/>
      <c r="I41" s="8"/>
      <c r="J41" s="8"/>
      <c r="K41" s="8"/>
      <c r="L41" s="8"/>
      <c r="M41" s="8"/>
      <c r="N41" s="8"/>
      <c r="O41" s="8"/>
    </row>
    <row r="42" spans="1:15" ht="27.6" customHeight="1">
      <c r="A42" s="35" t="s">
        <v>128</v>
      </c>
      <c r="B42" s="35" t="s">
        <v>129</v>
      </c>
      <c r="C42" s="8">
        <v>9.67</v>
      </c>
      <c r="D42" s="8">
        <v>9.67</v>
      </c>
      <c r="E42" s="8">
        <v>9.67</v>
      </c>
      <c r="F42" s="8"/>
      <c r="G42" s="8"/>
      <c r="H42" s="8"/>
      <c r="I42" s="8"/>
      <c r="J42" s="8"/>
      <c r="K42" s="8"/>
      <c r="L42" s="8"/>
      <c r="M42" s="8"/>
      <c r="N42" s="8"/>
      <c r="O42" s="8"/>
    </row>
    <row r="43" spans="1:15" ht="16.350000000000001" customHeight="1">
      <c r="A43" s="38" t="s">
        <v>286</v>
      </c>
      <c r="B43" s="38" t="s">
        <v>287</v>
      </c>
      <c r="C43" s="8">
        <v>8.1999999999999993</v>
      </c>
      <c r="D43" s="8">
        <v>8.1999999999999993</v>
      </c>
      <c r="E43" s="8">
        <v>8.1999999999999993</v>
      </c>
      <c r="F43" s="8"/>
      <c r="G43" s="8"/>
      <c r="H43" s="8"/>
      <c r="I43" s="8"/>
      <c r="J43" s="8"/>
      <c r="K43" s="8"/>
      <c r="L43" s="8"/>
      <c r="M43" s="8"/>
      <c r="N43" s="8"/>
      <c r="O43" s="8"/>
    </row>
    <row r="44" spans="1:15" ht="16.350000000000001" customHeight="1">
      <c r="A44" s="38" t="s">
        <v>288</v>
      </c>
      <c r="B44" s="38" t="s">
        <v>289</v>
      </c>
      <c r="C44" s="8">
        <v>5.81</v>
      </c>
      <c r="D44" s="8">
        <v>5.81</v>
      </c>
      <c r="E44" s="8">
        <v>5.81</v>
      </c>
      <c r="F44" s="8"/>
      <c r="G44" s="8"/>
      <c r="H44" s="8"/>
      <c r="I44" s="8"/>
      <c r="J44" s="8"/>
      <c r="K44" s="8"/>
      <c r="L44" s="8"/>
      <c r="M44" s="8"/>
      <c r="N44" s="8"/>
      <c r="O44" s="8"/>
    </row>
    <row r="45" spans="1:15" ht="16.350000000000001" customHeight="1">
      <c r="A45" s="38" t="s">
        <v>290</v>
      </c>
      <c r="B45" s="38" t="s">
        <v>291</v>
      </c>
      <c r="C45" s="8">
        <v>1.58</v>
      </c>
      <c r="D45" s="8">
        <v>1.58</v>
      </c>
      <c r="E45" s="8">
        <v>1.58</v>
      </c>
      <c r="F45" s="8"/>
      <c r="G45" s="8"/>
      <c r="H45" s="8"/>
      <c r="I45" s="8"/>
      <c r="J45" s="8"/>
      <c r="K45" s="8"/>
      <c r="L45" s="8"/>
      <c r="M45" s="8"/>
      <c r="N45" s="8"/>
      <c r="O45" s="8"/>
    </row>
    <row r="46" spans="1:15" ht="16.350000000000001" customHeight="1">
      <c r="A46" s="38" t="s">
        <v>292</v>
      </c>
      <c r="B46" s="38" t="s">
        <v>174</v>
      </c>
      <c r="C46" s="8">
        <v>0.7</v>
      </c>
      <c r="D46" s="8">
        <v>0.7</v>
      </c>
      <c r="E46" s="8">
        <v>0.7</v>
      </c>
      <c r="F46" s="8"/>
      <c r="G46" s="8"/>
      <c r="H46" s="8"/>
      <c r="I46" s="8"/>
      <c r="J46" s="8"/>
      <c r="K46" s="8"/>
      <c r="L46" s="8"/>
      <c r="M46" s="8"/>
      <c r="N46" s="8"/>
      <c r="O46" s="8"/>
    </row>
    <row r="47" spans="1:15" ht="16.350000000000001" customHeight="1">
      <c r="A47" s="38" t="s">
        <v>293</v>
      </c>
      <c r="B47" s="38" t="s">
        <v>176</v>
      </c>
      <c r="C47" s="8">
        <v>0.11</v>
      </c>
      <c r="D47" s="8">
        <v>0.11</v>
      </c>
      <c r="E47" s="8">
        <v>0.11</v>
      </c>
      <c r="F47" s="8"/>
      <c r="G47" s="8"/>
      <c r="H47" s="8"/>
      <c r="I47" s="8"/>
      <c r="J47" s="8"/>
      <c r="K47" s="8"/>
      <c r="L47" s="8"/>
      <c r="M47" s="8"/>
      <c r="N47" s="8"/>
      <c r="O47" s="8"/>
    </row>
    <row r="48" spans="1:15" ht="16.350000000000001" customHeight="1">
      <c r="A48" s="38" t="s">
        <v>294</v>
      </c>
      <c r="B48" s="38" t="s">
        <v>295</v>
      </c>
      <c r="C48" s="8">
        <v>1.33</v>
      </c>
      <c r="D48" s="8">
        <v>1.33</v>
      </c>
      <c r="E48" s="8">
        <v>1.33</v>
      </c>
      <c r="F48" s="8"/>
      <c r="G48" s="8"/>
      <c r="H48" s="8"/>
      <c r="I48" s="8"/>
      <c r="J48" s="8"/>
      <c r="K48" s="8"/>
      <c r="L48" s="8"/>
      <c r="M48" s="8"/>
      <c r="N48" s="8"/>
      <c r="O48" s="8"/>
    </row>
    <row r="49" spans="1:15" ht="16.350000000000001" customHeight="1">
      <c r="A49" s="38" t="s">
        <v>296</v>
      </c>
      <c r="B49" s="38" t="s">
        <v>297</v>
      </c>
      <c r="C49" s="8">
        <v>0.66</v>
      </c>
      <c r="D49" s="8">
        <v>0.66</v>
      </c>
      <c r="E49" s="8">
        <v>0.66</v>
      </c>
      <c r="F49" s="8"/>
      <c r="G49" s="8"/>
      <c r="H49" s="8"/>
      <c r="I49" s="8"/>
      <c r="J49" s="8"/>
      <c r="K49" s="8"/>
      <c r="L49" s="8"/>
      <c r="M49" s="8"/>
      <c r="N49" s="8"/>
      <c r="O49" s="8"/>
    </row>
    <row r="50" spans="1:15" ht="16.350000000000001" customHeight="1">
      <c r="A50" s="38" t="s">
        <v>298</v>
      </c>
      <c r="B50" s="38" t="s">
        <v>211</v>
      </c>
      <c r="C50" s="8"/>
      <c r="D50" s="8"/>
      <c r="E50" s="8"/>
      <c r="F50" s="8"/>
      <c r="G50" s="8"/>
      <c r="H50" s="8"/>
      <c r="I50" s="8"/>
      <c r="J50" s="8"/>
      <c r="K50" s="8"/>
      <c r="L50" s="8"/>
      <c r="M50" s="8"/>
      <c r="N50" s="8"/>
      <c r="O50" s="8"/>
    </row>
    <row r="51" spans="1:15" ht="16.350000000000001" customHeight="1">
      <c r="A51" s="38" t="s">
        <v>299</v>
      </c>
      <c r="B51" s="38" t="s">
        <v>209</v>
      </c>
      <c r="C51" s="8"/>
      <c r="D51" s="8"/>
      <c r="E51" s="8"/>
      <c r="F51" s="8"/>
      <c r="G51" s="8"/>
      <c r="H51" s="8"/>
      <c r="I51" s="8"/>
      <c r="J51" s="8"/>
      <c r="K51" s="8"/>
      <c r="L51" s="8"/>
      <c r="M51" s="8"/>
      <c r="N51" s="8"/>
      <c r="O51" s="8"/>
    </row>
    <row r="52" spans="1:15" ht="16.350000000000001" customHeight="1">
      <c r="A52" s="38" t="s">
        <v>300</v>
      </c>
      <c r="B52" s="38" t="s">
        <v>301</v>
      </c>
      <c r="C52" s="8"/>
      <c r="D52" s="8"/>
      <c r="E52" s="8"/>
      <c r="F52" s="8"/>
      <c r="G52" s="8"/>
      <c r="H52" s="8"/>
      <c r="I52" s="8"/>
      <c r="J52" s="8"/>
      <c r="K52" s="8"/>
      <c r="L52" s="8"/>
      <c r="M52" s="8"/>
      <c r="N52" s="8"/>
      <c r="O52" s="8"/>
    </row>
    <row r="53" spans="1:15" ht="16.350000000000001" customHeight="1">
      <c r="A53" s="38" t="s">
        <v>302</v>
      </c>
      <c r="B53" s="38" t="s">
        <v>303</v>
      </c>
      <c r="C53" s="8"/>
      <c r="D53" s="8"/>
      <c r="E53" s="8"/>
      <c r="F53" s="8"/>
      <c r="G53" s="8"/>
      <c r="H53" s="8"/>
      <c r="I53" s="8"/>
      <c r="J53" s="8"/>
      <c r="K53" s="8"/>
      <c r="L53" s="8"/>
      <c r="M53" s="8"/>
      <c r="N53" s="8"/>
      <c r="O53" s="8"/>
    </row>
    <row r="54" spans="1:15" ht="16.350000000000001" customHeight="1">
      <c r="A54" s="38" t="s">
        <v>304</v>
      </c>
      <c r="B54" s="38" t="s">
        <v>188</v>
      </c>
      <c r="C54" s="8"/>
      <c r="D54" s="8"/>
      <c r="E54" s="8"/>
      <c r="F54" s="8"/>
      <c r="G54" s="8"/>
      <c r="H54" s="8"/>
      <c r="I54" s="8"/>
      <c r="J54" s="8"/>
      <c r="K54" s="8"/>
      <c r="L54" s="8"/>
      <c r="M54" s="8"/>
      <c r="N54" s="8"/>
      <c r="O54" s="8"/>
    </row>
    <row r="55" spans="1:15" ht="16.350000000000001" customHeight="1">
      <c r="A55" s="38" t="s">
        <v>305</v>
      </c>
      <c r="B55" s="38" t="s">
        <v>306</v>
      </c>
      <c r="C55" s="8"/>
      <c r="D55" s="8"/>
      <c r="E55" s="8"/>
      <c r="F55" s="8"/>
      <c r="G55" s="8"/>
      <c r="H55" s="8"/>
      <c r="I55" s="8"/>
      <c r="J55" s="8"/>
      <c r="K55" s="8"/>
      <c r="L55" s="8"/>
      <c r="M55" s="8"/>
      <c r="N55" s="8"/>
      <c r="O55" s="8"/>
    </row>
    <row r="56" spans="1:15" ht="16.350000000000001" customHeight="1">
      <c r="A56" s="38" t="s">
        <v>307</v>
      </c>
      <c r="B56" s="38" t="s">
        <v>192</v>
      </c>
      <c r="C56" s="8"/>
      <c r="D56" s="8"/>
      <c r="E56" s="8"/>
      <c r="F56" s="8"/>
      <c r="G56" s="8"/>
      <c r="H56" s="8"/>
      <c r="I56" s="8"/>
      <c r="J56" s="8"/>
      <c r="K56" s="8"/>
      <c r="L56" s="8"/>
      <c r="M56" s="8"/>
      <c r="N56" s="8"/>
      <c r="O56" s="8"/>
    </row>
    <row r="57" spans="1:15" ht="16.350000000000001" customHeight="1">
      <c r="A57" s="38" t="s">
        <v>308</v>
      </c>
      <c r="B57" s="38" t="s">
        <v>210</v>
      </c>
      <c r="C57" s="8"/>
      <c r="D57" s="8"/>
      <c r="E57" s="8"/>
      <c r="F57" s="8"/>
      <c r="G57" s="8"/>
      <c r="H57" s="8"/>
      <c r="I57" s="8"/>
      <c r="J57" s="8"/>
      <c r="K57" s="8"/>
      <c r="L57" s="8"/>
      <c r="M57" s="8"/>
      <c r="N57" s="8"/>
      <c r="O57" s="8"/>
    </row>
    <row r="58" spans="1:15" ht="16.350000000000001" customHeight="1">
      <c r="A58" s="38" t="s">
        <v>309</v>
      </c>
      <c r="B58" s="38" t="s">
        <v>196</v>
      </c>
      <c r="C58" s="8">
        <v>0.67</v>
      </c>
      <c r="D58" s="8">
        <v>0.67</v>
      </c>
      <c r="E58" s="8">
        <v>0.67</v>
      </c>
      <c r="F58" s="8"/>
      <c r="G58" s="8"/>
      <c r="H58" s="8"/>
      <c r="I58" s="8"/>
      <c r="J58" s="8"/>
      <c r="K58" s="8"/>
      <c r="L58" s="8"/>
      <c r="M58" s="8"/>
      <c r="N58" s="8"/>
      <c r="O58" s="8"/>
    </row>
    <row r="59" spans="1:15" ht="16.350000000000001" customHeight="1">
      <c r="A59" s="38" t="s">
        <v>310</v>
      </c>
      <c r="B59" s="38" t="s">
        <v>311</v>
      </c>
      <c r="C59" s="8"/>
      <c r="D59" s="8"/>
      <c r="E59" s="8"/>
      <c r="F59" s="8"/>
      <c r="G59" s="8"/>
      <c r="H59" s="8"/>
      <c r="I59" s="8"/>
      <c r="J59" s="8"/>
      <c r="K59" s="8"/>
      <c r="L59" s="8"/>
      <c r="M59" s="8"/>
      <c r="N59" s="8"/>
      <c r="O59" s="8"/>
    </row>
    <row r="60" spans="1:15" ht="16.350000000000001" customHeight="1">
      <c r="A60" s="38" t="s">
        <v>312</v>
      </c>
      <c r="B60" s="38" t="s">
        <v>313</v>
      </c>
      <c r="C60" s="8"/>
      <c r="D60" s="8"/>
      <c r="E60" s="8"/>
      <c r="F60" s="8"/>
      <c r="G60" s="8"/>
      <c r="H60" s="8"/>
      <c r="I60" s="8"/>
      <c r="J60" s="8"/>
      <c r="K60" s="8"/>
      <c r="L60" s="8"/>
      <c r="M60" s="8"/>
      <c r="N60" s="8"/>
      <c r="O60" s="8"/>
    </row>
    <row r="61" spans="1:15" ht="16.350000000000001" customHeight="1">
      <c r="A61" s="38" t="s">
        <v>314</v>
      </c>
      <c r="B61" s="38" t="s">
        <v>198</v>
      </c>
      <c r="C61" s="8">
        <v>0.14000000000000001</v>
      </c>
      <c r="D61" s="8">
        <v>0.14000000000000001</v>
      </c>
      <c r="E61" s="8">
        <v>0.14000000000000001</v>
      </c>
      <c r="F61" s="8"/>
      <c r="G61" s="8"/>
      <c r="H61" s="8"/>
      <c r="I61" s="8"/>
      <c r="J61" s="8"/>
      <c r="K61" s="8"/>
      <c r="L61" s="8"/>
      <c r="M61" s="8"/>
      <c r="N61" s="8"/>
      <c r="O61" s="8"/>
    </row>
    <row r="62" spans="1:15" ht="16.350000000000001" customHeight="1">
      <c r="A62" s="38" t="s">
        <v>315</v>
      </c>
      <c r="B62" s="38" t="s">
        <v>316</v>
      </c>
      <c r="C62" s="8"/>
      <c r="D62" s="8"/>
      <c r="E62" s="8"/>
      <c r="F62" s="8"/>
      <c r="G62" s="8"/>
      <c r="H62" s="8"/>
      <c r="I62" s="8"/>
      <c r="J62" s="8"/>
      <c r="K62" s="8"/>
      <c r="L62" s="8"/>
      <c r="M62" s="8"/>
      <c r="N62" s="8"/>
      <c r="O62" s="8"/>
    </row>
    <row r="63" spans="1:15" ht="16.350000000000001" customHeight="1">
      <c r="A63" s="38" t="s">
        <v>317</v>
      </c>
      <c r="B63" s="38" t="s">
        <v>318</v>
      </c>
      <c r="C63" s="8">
        <v>0.14000000000000001</v>
      </c>
      <c r="D63" s="8">
        <v>0.14000000000000001</v>
      </c>
      <c r="E63" s="8">
        <v>0.14000000000000001</v>
      </c>
      <c r="F63" s="8"/>
      <c r="G63" s="8"/>
      <c r="H63" s="8"/>
      <c r="I63" s="8"/>
      <c r="J63" s="8"/>
      <c r="K63" s="8"/>
      <c r="L63" s="8"/>
      <c r="M63" s="8"/>
      <c r="N63" s="8"/>
      <c r="O63" s="8"/>
    </row>
    <row r="64" spans="1:15" ht="27.6" customHeight="1">
      <c r="A64" s="35" t="s">
        <v>130</v>
      </c>
      <c r="B64" s="35" t="s">
        <v>131</v>
      </c>
      <c r="C64" s="8">
        <v>9.43</v>
      </c>
      <c r="D64" s="8">
        <v>9.43</v>
      </c>
      <c r="E64" s="8">
        <v>9.43</v>
      </c>
      <c r="F64" s="8"/>
      <c r="G64" s="8"/>
      <c r="H64" s="8"/>
      <c r="I64" s="8"/>
      <c r="J64" s="8"/>
      <c r="K64" s="8"/>
      <c r="L64" s="8"/>
      <c r="M64" s="8"/>
      <c r="N64" s="8"/>
      <c r="O64" s="8"/>
    </row>
    <row r="65" spans="1:15" ht="16.350000000000001" customHeight="1">
      <c r="A65" s="38" t="s">
        <v>286</v>
      </c>
      <c r="B65" s="38" t="s">
        <v>287</v>
      </c>
      <c r="C65" s="8">
        <v>8.1300000000000008</v>
      </c>
      <c r="D65" s="8">
        <v>8.1300000000000008</v>
      </c>
      <c r="E65" s="8">
        <v>8.1300000000000008</v>
      </c>
      <c r="F65" s="8"/>
      <c r="G65" s="8"/>
      <c r="H65" s="8"/>
      <c r="I65" s="8"/>
      <c r="J65" s="8"/>
      <c r="K65" s="8"/>
      <c r="L65" s="8"/>
      <c r="M65" s="8"/>
      <c r="N65" s="8"/>
      <c r="O65" s="8"/>
    </row>
    <row r="66" spans="1:15" ht="16.350000000000001" customHeight="1">
      <c r="A66" s="38" t="s">
        <v>288</v>
      </c>
      <c r="B66" s="38" t="s">
        <v>289</v>
      </c>
      <c r="C66" s="8">
        <v>5.81</v>
      </c>
      <c r="D66" s="8">
        <v>5.81</v>
      </c>
      <c r="E66" s="8">
        <v>5.81</v>
      </c>
      <c r="F66" s="8"/>
      <c r="G66" s="8"/>
      <c r="H66" s="8"/>
      <c r="I66" s="8"/>
      <c r="J66" s="8"/>
      <c r="K66" s="8"/>
      <c r="L66" s="8"/>
      <c r="M66" s="8"/>
      <c r="N66" s="8"/>
      <c r="O66" s="8"/>
    </row>
    <row r="67" spans="1:15" ht="16.350000000000001" customHeight="1">
      <c r="A67" s="38" t="s">
        <v>290</v>
      </c>
      <c r="B67" s="38" t="s">
        <v>291</v>
      </c>
      <c r="C67" s="8">
        <v>1.58</v>
      </c>
      <c r="D67" s="8">
        <v>1.58</v>
      </c>
      <c r="E67" s="8">
        <v>1.58</v>
      </c>
      <c r="F67" s="8"/>
      <c r="G67" s="8"/>
      <c r="H67" s="8"/>
      <c r="I67" s="8"/>
      <c r="J67" s="8"/>
      <c r="K67" s="8"/>
      <c r="L67" s="8"/>
      <c r="M67" s="8"/>
      <c r="N67" s="8"/>
      <c r="O67" s="8"/>
    </row>
    <row r="68" spans="1:15" ht="16.350000000000001" customHeight="1">
      <c r="A68" s="38" t="s">
        <v>292</v>
      </c>
      <c r="B68" s="38" t="s">
        <v>174</v>
      </c>
      <c r="C68" s="8">
        <v>0.7</v>
      </c>
      <c r="D68" s="8">
        <v>0.7</v>
      </c>
      <c r="E68" s="8">
        <v>0.7</v>
      </c>
      <c r="F68" s="8"/>
      <c r="G68" s="8"/>
      <c r="H68" s="8"/>
      <c r="I68" s="8"/>
      <c r="J68" s="8"/>
      <c r="K68" s="8"/>
      <c r="L68" s="8"/>
      <c r="M68" s="8"/>
      <c r="N68" s="8"/>
      <c r="O68" s="8"/>
    </row>
    <row r="69" spans="1:15" ht="16.350000000000001" customHeight="1">
      <c r="A69" s="38" t="s">
        <v>293</v>
      </c>
      <c r="B69" s="38" t="s">
        <v>176</v>
      </c>
      <c r="C69" s="8">
        <v>0.04</v>
      </c>
      <c r="D69" s="8">
        <v>0.04</v>
      </c>
      <c r="E69" s="8">
        <v>0.04</v>
      </c>
      <c r="F69" s="8"/>
      <c r="G69" s="8"/>
      <c r="H69" s="8"/>
      <c r="I69" s="8"/>
      <c r="J69" s="8"/>
      <c r="K69" s="8"/>
      <c r="L69" s="8"/>
      <c r="M69" s="8"/>
      <c r="N69" s="8"/>
      <c r="O69" s="8"/>
    </row>
    <row r="70" spans="1:15" ht="16.350000000000001" customHeight="1">
      <c r="A70" s="38" t="s">
        <v>294</v>
      </c>
      <c r="B70" s="38" t="s">
        <v>295</v>
      </c>
      <c r="C70" s="8">
        <v>1.3</v>
      </c>
      <c r="D70" s="8">
        <v>1.3</v>
      </c>
      <c r="E70" s="8">
        <v>1.3</v>
      </c>
      <c r="F70" s="8"/>
      <c r="G70" s="8"/>
      <c r="H70" s="8"/>
      <c r="I70" s="8"/>
      <c r="J70" s="8"/>
      <c r="K70" s="8"/>
      <c r="L70" s="8"/>
      <c r="M70" s="8"/>
      <c r="N70" s="8"/>
      <c r="O70" s="8"/>
    </row>
    <row r="71" spans="1:15" ht="16.350000000000001" customHeight="1">
      <c r="A71" s="38" t="s">
        <v>296</v>
      </c>
      <c r="B71" s="38" t="s">
        <v>297</v>
      </c>
      <c r="C71" s="8">
        <v>0.66</v>
      </c>
      <c r="D71" s="8">
        <v>0.66</v>
      </c>
      <c r="E71" s="8">
        <v>0.66</v>
      </c>
      <c r="F71" s="8"/>
      <c r="G71" s="8"/>
      <c r="H71" s="8"/>
      <c r="I71" s="8"/>
      <c r="J71" s="8"/>
      <c r="K71" s="8"/>
      <c r="L71" s="8"/>
      <c r="M71" s="8"/>
      <c r="N71" s="8"/>
      <c r="O71" s="8"/>
    </row>
    <row r="72" spans="1:15" ht="16.350000000000001" customHeight="1">
      <c r="A72" s="38" t="s">
        <v>298</v>
      </c>
      <c r="B72" s="38" t="s">
        <v>211</v>
      </c>
      <c r="C72" s="8"/>
      <c r="D72" s="8"/>
      <c r="E72" s="8"/>
      <c r="F72" s="8"/>
      <c r="G72" s="8"/>
      <c r="H72" s="8"/>
      <c r="I72" s="8"/>
      <c r="J72" s="8"/>
      <c r="K72" s="8"/>
      <c r="L72" s="8"/>
      <c r="M72" s="8"/>
      <c r="N72" s="8"/>
      <c r="O72" s="8"/>
    </row>
    <row r="73" spans="1:15" ht="16.350000000000001" customHeight="1">
      <c r="A73" s="38" t="s">
        <v>299</v>
      </c>
      <c r="B73" s="38" t="s">
        <v>209</v>
      </c>
      <c r="C73" s="8"/>
      <c r="D73" s="8"/>
      <c r="E73" s="8"/>
      <c r="F73" s="8"/>
      <c r="G73" s="8"/>
      <c r="H73" s="8"/>
      <c r="I73" s="8"/>
      <c r="J73" s="8"/>
      <c r="K73" s="8"/>
      <c r="L73" s="8"/>
      <c r="M73" s="8"/>
      <c r="N73" s="8"/>
      <c r="O73" s="8"/>
    </row>
    <row r="74" spans="1:15" ht="16.350000000000001" customHeight="1">
      <c r="A74" s="38" t="s">
        <v>300</v>
      </c>
      <c r="B74" s="38" t="s">
        <v>301</v>
      </c>
      <c r="C74" s="8"/>
      <c r="D74" s="8"/>
      <c r="E74" s="8"/>
      <c r="F74" s="8"/>
      <c r="G74" s="8"/>
      <c r="H74" s="8"/>
      <c r="I74" s="8"/>
      <c r="J74" s="8"/>
      <c r="K74" s="8"/>
      <c r="L74" s="8"/>
      <c r="M74" s="8"/>
      <c r="N74" s="8"/>
      <c r="O74" s="8"/>
    </row>
    <row r="75" spans="1:15" ht="16.350000000000001" customHeight="1">
      <c r="A75" s="38" t="s">
        <v>302</v>
      </c>
      <c r="B75" s="38" t="s">
        <v>303</v>
      </c>
      <c r="C75" s="8"/>
      <c r="D75" s="8"/>
      <c r="E75" s="8"/>
      <c r="F75" s="8"/>
      <c r="G75" s="8"/>
      <c r="H75" s="8"/>
      <c r="I75" s="8"/>
      <c r="J75" s="8"/>
      <c r="K75" s="8"/>
      <c r="L75" s="8"/>
      <c r="M75" s="8"/>
      <c r="N75" s="8"/>
      <c r="O75" s="8"/>
    </row>
    <row r="76" spans="1:15" ht="16.350000000000001" customHeight="1">
      <c r="A76" s="38" t="s">
        <v>304</v>
      </c>
      <c r="B76" s="38" t="s">
        <v>188</v>
      </c>
      <c r="C76" s="8"/>
      <c r="D76" s="8"/>
      <c r="E76" s="8"/>
      <c r="F76" s="8"/>
      <c r="G76" s="8"/>
      <c r="H76" s="8"/>
      <c r="I76" s="8"/>
      <c r="J76" s="8"/>
      <c r="K76" s="8"/>
      <c r="L76" s="8"/>
      <c r="M76" s="8"/>
      <c r="N76" s="8"/>
      <c r="O76" s="8"/>
    </row>
    <row r="77" spans="1:15" ht="16.350000000000001" customHeight="1">
      <c r="A77" s="38" t="s">
        <v>305</v>
      </c>
      <c r="B77" s="38" t="s">
        <v>306</v>
      </c>
      <c r="C77" s="8"/>
      <c r="D77" s="8"/>
      <c r="E77" s="8"/>
      <c r="F77" s="8"/>
      <c r="G77" s="8"/>
      <c r="H77" s="8"/>
      <c r="I77" s="8"/>
      <c r="J77" s="8"/>
      <c r="K77" s="8"/>
      <c r="L77" s="8"/>
      <c r="M77" s="8"/>
      <c r="N77" s="8"/>
      <c r="O77" s="8"/>
    </row>
    <row r="78" spans="1:15" ht="16.350000000000001" customHeight="1">
      <c r="A78" s="38" t="s">
        <v>307</v>
      </c>
      <c r="B78" s="38" t="s">
        <v>192</v>
      </c>
      <c r="C78" s="8"/>
      <c r="D78" s="8"/>
      <c r="E78" s="8"/>
      <c r="F78" s="8"/>
      <c r="G78" s="8"/>
      <c r="H78" s="8"/>
      <c r="I78" s="8"/>
      <c r="J78" s="8"/>
      <c r="K78" s="8"/>
      <c r="L78" s="8"/>
      <c r="M78" s="8"/>
      <c r="N78" s="8"/>
      <c r="O78" s="8"/>
    </row>
    <row r="79" spans="1:15" ht="16.350000000000001" customHeight="1">
      <c r="A79" s="38" t="s">
        <v>308</v>
      </c>
      <c r="B79" s="38" t="s">
        <v>210</v>
      </c>
      <c r="C79" s="8"/>
      <c r="D79" s="8"/>
      <c r="E79" s="8"/>
      <c r="F79" s="8"/>
      <c r="G79" s="8"/>
      <c r="H79" s="8"/>
      <c r="I79" s="8"/>
      <c r="J79" s="8"/>
      <c r="K79" s="8"/>
      <c r="L79" s="8"/>
      <c r="M79" s="8"/>
      <c r="N79" s="8"/>
      <c r="O79" s="8"/>
    </row>
    <row r="80" spans="1:15" ht="16.350000000000001" customHeight="1">
      <c r="A80" s="38" t="s">
        <v>309</v>
      </c>
      <c r="B80" s="38" t="s">
        <v>196</v>
      </c>
      <c r="C80" s="8">
        <v>0.64</v>
      </c>
      <c r="D80" s="8">
        <v>0.64</v>
      </c>
      <c r="E80" s="8">
        <v>0.64</v>
      </c>
      <c r="F80" s="8"/>
      <c r="G80" s="8"/>
      <c r="H80" s="8"/>
      <c r="I80" s="8"/>
      <c r="J80" s="8"/>
      <c r="K80" s="8"/>
      <c r="L80" s="8"/>
      <c r="M80" s="8"/>
      <c r="N80" s="8"/>
      <c r="O80" s="8"/>
    </row>
    <row r="81" spans="1:15" ht="16.350000000000001" customHeight="1">
      <c r="A81" s="38" t="s">
        <v>310</v>
      </c>
      <c r="B81" s="38" t="s">
        <v>311</v>
      </c>
      <c r="C81" s="8"/>
      <c r="D81" s="8"/>
      <c r="E81" s="8"/>
      <c r="F81" s="8"/>
      <c r="G81" s="8"/>
      <c r="H81" s="8"/>
      <c r="I81" s="8"/>
      <c r="J81" s="8"/>
      <c r="K81" s="8"/>
      <c r="L81" s="8"/>
      <c r="M81" s="8"/>
      <c r="N81" s="8"/>
      <c r="O81" s="8"/>
    </row>
    <row r="82" spans="1:15" ht="16.350000000000001" customHeight="1">
      <c r="A82" s="38" t="s">
        <v>312</v>
      </c>
      <c r="B82" s="38" t="s">
        <v>313</v>
      </c>
      <c r="C82" s="8"/>
      <c r="D82" s="8"/>
      <c r="E82" s="8"/>
      <c r="F82" s="8"/>
      <c r="G82" s="8"/>
      <c r="H82" s="8"/>
      <c r="I82" s="8"/>
      <c r="J82" s="8"/>
      <c r="K82" s="8"/>
      <c r="L82" s="8"/>
      <c r="M82" s="8"/>
      <c r="N82" s="8"/>
      <c r="O82" s="8"/>
    </row>
    <row r="83" spans="1:15" ht="16.350000000000001" customHeight="1">
      <c r="A83" s="38" t="s">
        <v>314</v>
      </c>
      <c r="B83" s="38" t="s">
        <v>198</v>
      </c>
      <c r="C83" s="8"/>
      <c r="D83" s="8"/>
      <c r="E83" s="8"/>
      <c r="F83" s="8"/>
      <c r="G83" s="8"/>
      <c r="H83" s="8"/>
      <c r="I83" s="8"/>
      <c r="J83" s="8"/>
      <c r="K83" s="8"/>
      <c r="L83" s="8"/>
      <c r="M83" s="8"/>
      <c r="N83" s="8"/>
      <c r="O83" s="8"/>
    </row>
    <row r="84" spans="1:15" ht="16.350000000000001" customHeight="1">
      <c r="A84" s="38" t="s">
        <v>315</v>
      </c>
      <c r="B84" s="38" t="s">
        <v>316</v>
      </c>
      <c r="C84" s="8"/>
      <c r="D84" s="8"/>
      <c r="E84" s="8"/>
      <c r="F84" s="8"/>
      <c r="G84" s="8"/>
      <c r="H84" s="8"/>
      <c r="I84" s="8"/>
      <c r="J84" s="8"/>
      <c r="K84" s="8"/>
      <c r="L84" s="8"/>
      <c r="M84" s="8"/>
      <c r="N84" s="8"/>
      <c r="O84" s="8"/>
    </row>
    <row r="85" spans="1:15" ht="16.350000000000001" customHeight="1">
      <c r="A85" s="38" t="s">
        <v>317</v>
      </c>
      <c r="B85" s="38" t="s">
        <v>318</v>
      </c>
      <c r="C85" s="8"/>
      <c r="D85" s="8"/>
      <c r="E85" s="8"/>
      <c r="F85" s="8"/>
      <c r="G85" s="8"/>
      <c r="H85" s="8"/>
      <c r="I85" s="8"/>
      <c r="J85" s="8"/>
      <c r="K85" s="8"/>
      <c r="L85" s="8"/>
      <c r="M85" s="8"/>
      <c r="N85" s="8"/>
      <c r="O85" s="8"/>
    </row>
    <row r="86" spans="1:15" ht="27.6" customHeight="1">
      <c r="A86" s="35" t="s">
        <v>132</v>
      </c>
      <c r="B86" s="35" t="s">
        <v>133</v>
      </c>
      <c r="C86" s="8">
        <v>64.73</v>
      </c>
      <c r="D86" s="8">
        <v>64.73</v>
      </c>
      <c r="E86" s="8">
        <v>64.73</v>
      </c>
      <c r="F86" s="8"/>
      <c r="G86" s="8"/>
      <c r="H86" s="8"/>
      <c r="I86" s="8"/>
      <c r="J86" s="8"/>
      <c r="K86" s="8"/>
      <c r="L86" s="8"/>
      <c r="M86" s="8"/>
      <c r="N86" s="8"/>
      <c r="O86" s="8"/>
    </row>
    <row r="87" spans="1:15" ht="16.350000000000001" customHeight="1">
      <c r="A87" s="38" t="s">
        <v>321</v>
      </c>
      <c r="B87" s="38" t="s">
        <v>322</v>
      </c>
      <c r="C87" s="8">
        <v>64.73</v>
      </c>
      <c r="D87" s="8">
        <v>64.73</v>
      </c>
      <c r="E87" s="8">
        <v>64.73</v>
      </c>
      <c r="F87" s="8"/>
      <c r="G87" s="8"/>
      <c r="H87" s="8"/>
      <c r="I87" s="8"/>
      <c r="J87" s="8"/>
      <c r="K87" s="8"/>
      <c r="L87" s="8"/>
      <c r="M87" s="8"/>
      <c r="N87" s="8"/>
      <c r="O87" s="8"/>
    </row>
    <row r="88" spans="1:15" ht="16.350000000000001" customHeight="1">
      <c r="A88" s="38" t="s">
        <v>323</v>
      </c>
      <c r="B88" s="38" t="s">
        <v>324</v>
      </c>
      <c r="C88" s="8">
        <v>61.61</v>
      </c>
      <c r="D88" s="8">
        <v>61.61</v>
      </c>
      <c r="E88" s="8">
        <v>61.61</v>
      </c>
      <c r="F88" s="8"/>
      <c r="G88" s="8"/>
      <c r="H88" s="8"/>
      <c r="I88" s="8"/>
      <c r="J88" s="8"/>
      <c r="K88" s="8"/>
      <c r="L88" s="8"/>
      <c r="M88" s="8"/>
      <c r="N88" s="8"/>
      <c r="O88" s="8"/>
    </row>
    <row r="89" spans="1:15" ht="16.350000000000001" customHeight="1">
      <c r="A89" s="38" t="s">
        <v>325</v>
      </c>
      <c r="B89" s="38" t="s">
        <v>326</v>
      </c>
      <c r="C89" s="8">
        <v>3.12</v>
      </c>
      <c r="D89" s="8">
        <v>3.12</v>
      </c>
      <c r="E89" s="8">
        <v>3.12</v>
      </c>
      <c r="F89" s="8"/>
      <c r="G89" s="8"/>
      <c r="H89" s="8"/>
      <c r="I89" s="8"/>
      <c r="J89" s="8"/>
      <c r="K89" s="8"/>
      <c r="L89" s="8"/>
      <c r="M89" s="8"/>
      <c r="N89" s="8"/>
      <c r="O89" s="8"/>
    </row>
    <row r="90" spans="1:15" ht="16.350000000000001" customHeight="1">
      <c r="A90" s="38" t="s">
        <v>327</v>
      </c>
      <c r="B90" s="38" t="s">
        <v>328</v>
      </c>
      <c r="C90" s="8"/>
      <c r="D90" s="8"/>
      <c r="E90" s="8"/>
      <c r="F90" s="8"/>
      <c r="G90" s="8"/>
      <c r="H90" s="8"/>
      <c r="I90" s="8"/>
      <c r="J90" s="8"/>
      <c r="K90" s="8"/>
      <c r="L90" s="8"/>
      <c r="M90" s="8"/>
      <c r="N90" s="8"/>
      <c r="O90" s="8"/>
    </row>
    <row r="91" spans="1:15" ht="16.350000000000001" customHeight="1">
      <c r="A91" s="38" t="s">
        <v>329</v>
      </c>
      <c r="B91" s="38" t="s">
        <v>330</v>
      </c>
      <c r="C91" s="8"/>
      <c r="D91" s="8"/>
      <c r="E91" s="8"/>
      <c r="F91" s="8"/>
      <c r="G91" s="8"/>
      <c r="H91" s="8"/>
      <c r="I91" s="8"/>
      <c r="J91" s="8"/>
      <c r="K91" s="8"/>
      <c r="L91" s="8"/>
      <c r="M91" s="8"/>
      <c r="N91" s="8"/>
      <c r="O91" s="8"/>
    </row>
    <row r="92" spans="1:15" ht="16.350000000000001" customHeight="1">
      <c r="A92" s="38" t="s">
        <v>314</v>
      </c>
      <c r="B92" s="38" t="s">
        <v>198</v>
      </c>
      <c r="C92" s="8"/>
      <c r="D92" s="8"/>
      <c r="E92" s="8"/>
      <c r="F92" s="8"/>
      <c r="G92" s="8"/>
      <c r="H92" s="8"/>
      <c r="I92" s="8"/>
      <c r="J92" s="8"/>
      <c r="K92" s="8"/>
      <c r="L92" s="8"/>
      <c r="M92" s="8"/>
      <c r="N92" s="8"/>
      <c r="O92" s="8"/>
    </row>
    <row r="93" spans="1:15" ht="16.350000000000001" customHeight="1">
      <c r="A93" s="38" t="s">
        <v>315</v>
      </c>
      <c r="B93" s="38" t="s">
        <v>316</v>
      </c>
      <c r="C93" s="8"/>
      <c r="D93" s="8"/>
      <c r="E93" s="8"/>
      <c r="F93" s="8"/>
      <c r="G93" s="8"/>
      <c r="H93" s="8"/>
      <c r="I93" s="8"/>
      <c r="J93" s="8"/>
      <c r="K93" s="8"/>
      <c r="L93" s="8"/>
      <c r="M93" s="8"/>
      <c r="N93" s="8"/>
      <c r="O93" s="8"/>
    </row>
    <row r="94" spans="1:15" ht="16.350000000000001" customHeight="1">
      <c r="A94" s="38" t="s">
        <v>331</v>
      </c>
      <c r="B94" s="38" t="s">
        <v>332</v>
      </c>
      <c r="C94" s="8"/>
      <c r="D94" s="8"/>
      <c r="E94" s="8"/>
      <c r="F94" s="8"/>
      <c r="G94" s="8"/>
      <c r="H94" s="8"/>
      <c r="I94" s="8"/>
      <c r="J94" s="8"/>
      <c r="K94" s="8"/>
      <c r="L94" s="8"/>
      <c r="M94" s="8"/>
      <c r="N94" s="8"/>
      <c r="O94" s="8"/>
    </row>
    <row r="95" spans="1:15" ht="16.350000000000001" customHeight="1">
      <c r="A95" s="38" t="s">
        <v>317</v>
      </c>
      <c r="B95" s="38" t="s">
        <v>318</v>
      </c>
      <c r="C95" s="8"/>
      <c r="D95" s="8"/>
      <c r="E95" s="8"/>
      <c r="F95" s="8"/>
      <c r="G95" s="8"/>
      <c r="H95" s="8"/>
      <c r="I95" s="8"/>
      <c r="J95" s="8"/>
      <c r="K95" s="8"/>
      <c r="L95" s="8"/>
      <c r="M95" s="8"/>
      <c r="N95" s="8"/>
      <c r="O95" s="8"/>
    </row>
    <row r="96" spans="1:15" ht="26.1" customHeight="1">
      <c r="A96" s="35" t="s">
        <v>134</v>
      </c>
      <c r="B96" s="35" t="s">
        <v>135</v>
      </c>
      <c r="C96" s="8">
        <v>19.96</v>
      </c>
      <c r="D96" s="8">
        <v>19.96</v>
      </c>
      <c r="E96" s="8">
        <v>19.96</v>
      </c>
      <c r="F96" s="8"/>
      <c r="G96" s="8"/>
      <c r="H96" s="8"/>
      <c r="I96" s="8"/>
      <c r="J96" s="8"/>
      <c r="K96" s="8"/>
      <c r="L96" s="8"/>
      <c r="M96" s="8"/>
      <c r="N96" s="8"/>
      <c r="O96" s="8"/>
    </row>
    <row r="97" spans="1:15" ht="16.350000000000001" customHeight="1">
      <c r="A97" s="38" t="s">
        <v>321</v>
      </c>
      <c r="B97" s="38" t="s">
        <v>322</v>
      </c>
      <c r="C97" s="8">
        <v>19.96</v>
      </c>
      <c r="D97" s="8">
        <v>19.96</v>
      </c>
      <c r="E97" s="8">
        <v>19.96</v>
      </c>
      <c r="F97" s="8"/>
      <c r="G97" s="8"/>
      <c r="H97" s="8"/>
      <c r="I97" s="8"/>
      <c r="J97" s="8"/>
      <c r="K97" s="8"/>
      <c r="L97" s="8"/>
      <c r="M97" s="8"/>
      <c r="N97" s="8"/>
      <c r="O97" s="8"/>
    </row>
    <row r="98" spans="1:15" ht="16.350000000000001" customHeight="1">
      <c r="A98" s="38" t="s">
        <v>323</v>
      </c>
      <c r="B98" s="38" t="s">
        <v>324</v>
      </c>
      <c r="C98" s="8">
        <v>18.920000000000002</v>
      </c>
      <c r="D98" s="8">
        <v>18.920000000000002</v>
      </c>
      <c r="E98" s="8">
        <v>18.920000000000002</v>
      </c>
      <c r="F98" s="8"/>
      <c r="G98" s="8"/>
      <c r="H98" s="8"/>
      <c r="I98" s="8"/>
      <c r="J98" s="8"/>
      <c r="K98" s="8"/>
      <c r="L98" s="8"/>
      <c r="M98" s="8"/>
      <c r="N98" s="8"/>
      <c r="O98" s="8"/>
    </row>
    <row r="99" spans="1:15" ht="16.350000000000001" customHeight="1">
      <c r="A99" s="38" t="s">
        <v>325</v>
      </c>
      <c r="B99" s="38" t="s">
        <v>326</v>
      </c>
      <c r="C99" s="8">
        <v>1.04</v>
      </c>
      <c r="D99" s="8">
        <v>1.04</v>
      </c>
      <c r="E99" s="8">
        <v>1.04</v>
      </c>
      <c r="F99" s="8"/>
      <c r="G99" s="8"/>
      <c r="H99" s="8"/>
      <c r="I99" s="8"/>
      <c r="J99" s="8"/>
      <c r="K99" s="8"/>
      <c r="L99" s="8"/>
      <c r="M99" s="8"/>
      <c r="N99" s="8"/>
      <c r="O99" s="8"/>
    </row>
    <row r="100" spans="1:15" ht="16.350000000000001" customHeight="1">
      <c r="A100" s="38" t="s">
        <v>327</v>
      </c>
      <c r="B100" s="38" t="s">
        <v>328</v>
      </c>
      <c r="C100" s="8"/>
      <c r="D100" s="8"/>
      <c r="E100" s="8"/>
      <c r="F100" s="8"/>
      <c r="G100" s="8"/>
      <c r="H100" s="8"/>
      <c r="I100" s="8"/>
      <c r="J100" s="8"/>
      <c r="K100" s="8"/>
      <c r="L100" s="8"/>
      <c r="M100" s="8"/>
      <c r="N100" s="8"/>
      <c r="O100" s="8"/>
    </row>
    <row r="101" spans="1:15" ht="16.350000000000001" customHeight="1">
      <c r="A101" s="38" t="s">
        <v>329</v>
      </c>
      <c r="B101" s="38" t="s">
        <v>330</v>
      </c>
      <c r="C101" s="8"/>
      <c r="D101" s="8"/>
      <c r="E101" s="8"/>
      <c r="F101" s="8"/>
      <c r="G101" s="8"/>
      <c r="H101" s="8"/>
      <c r="I101" s="8"/>
      <c r="J101" s="8"/>
      <c r="K101" s="8"/>
      <c r="L101" s="8"/>
      <c r="M101" s="8"/>
      <c r="N101" s="8"/>
      <c r="O101" s="8"/>
    </row>
    <row r="102" spans="1:15" ht="16.350000000000001" customHeight="1">
      <c r="A102" s="38" t="s">
        <v>314</v>
      </c>
      <c r="B102" s="38" t="s">
        <v>198</v>
      </c>
      <c r="C102" s="8"/>
      <c r="D102" s="8"/>
      <c r="E102" s="8"/>
      <c r="F102" s="8"/>
      <c r="G102" s="8"/>
      <c r="H102" s="8"/>
      <c r="I102" s="8"/>
      <c r="J102" s="8"/>
      <c r="K102" s="8"/>
      <c r="L102" s="8"/>
      <c r="M102" s="8"/>
      <c r="N102" s="8"/>
      <c r="O102" s="8"/>
    </row>
    <row r="103" spans="1:15" ht="16.350000000000001" customHeight="1">
      <c r="A103" s="38" t="s">
        <v>315</v>
      </c>
      <c r="B103" s="38" t="s">
        <v>316</v>
      </c>
      <c r="C103" s="8"/>
      <c r="D103" s="8"/>
      <c r="E103" s="8"/>
      <c r="F103" s="8"/>
      <c r="G103" s="8"/>
      <c r="H103" s="8"/>
      <c r="I103" s="8"/>
      <c r="J103" s="8"/>
      <c r="K103" s="8"/>
      <c r="L103" s="8"/>
      <c r="M103" s="8"/>
      <c r="N103" s="8"/>
      <c r="O103" s="8"/>
    </row>
    <row r="104" spans="1:15" ht="16.350000000000001" customHeight="1">
      <c r="A104" s="38" t="s">
        <v>331</v>
      </c>
      <c r="B104" s="38" t="s">
        <v>332</v>
      </c>
      <c r="C104" s="8"/>
      <c r="D104" s="8"/>
      <c r="E104" s="8"/>
      <c r="F104" s="8"/>
      <c r="G104" s="8"/>
      <c r="H104" s="8"/>
      <c r="I104" s="8"/>
      <c r="J104" s="8"/>
      <c r="K104" s="8"/>
      <c r="L104" s="8"/>
      <c r="M104" s="8"/>
      <c r="N104" s="8"/>
      <c r="O104" s="8"/>
    </row>
    <row r="105" spans="1:15" ht="16.350000000000001" customHeight="1">
      <c r="A105" s="38" t="s">
        <v>317</v>
      </c>
      <c r="B105" s="38" t="s">
        <v>318</v>
      </c>
      <c r="C105" s="8"/>
      <c r="D105" s="8"/>
      <c r="E105" s="8"/>
      <c r="F105" s="8"/>
      <c r="G105" s="8"/>
      <c r="H105" s="8"/>
      <c r="I105" s="8"/>
      <c r="J105" s="8"/>
      <c r="K105" s="8"/>
      <c r="L105" s="8"/>
      <c r="M105" s="8"/>
      <c r="N105" s="8"/>
      <c r="O105" s="8"/>
    </row>
  </sheetData>
  <mergeCells count="21">
    <mergeCell ref="A1:O1"/>
    <mergeCell ref="N3:O3"/>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honeticPr fontId="15" type="noConversion"/>
  <printOptions horizontalCentered="1"/>
  <pageMargins left="0.39300000667571999" right="0.39300000667571999" top="0.39300000667571999" bottom="0.39300000667571999" header="0.5" footer="0.5"/>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8"/>
  <sheetViews>
    <sheetView workbookViewId="0">
      <pane ySplit="7" topLeftCell="A8" activePane="bottomLeft" state="frozen"/>
      <selection pane="bottomLeft" activeCell="L13" sqref="L13"/>
    </sheetView>
  </sheetViews>
  <sheetFormatPr defaultColWidth="10" defaultRowHeight="14.4"/>
  <cols>
    <col min="1" max="1" width="9.21875" customWidth="1"/>
    <col min="2" max="2" width="21.5546875" customWidth="1"/>
    <col min="3" max="3" width="11.33203125" customWidth="1"/>
    <col min="4" max="4" width="11.88671875" customWidth="1"/>
    <col min="5" max="5" width="9.44140625" customWidth="1"/>
    <col min="6" max="6" width="7.77734375" customWidth="1"/>
    <col min="7" max="9" width="5.6640625" customWidth="1"/>
    <col min="10" max="10" width="11.88671875" customWidth="1"/>
    <col min="11" max="11" width="9.44140625" customWidth="1"/>
    <col min="12" max="12" width="7.77734375" customWidth="1"/>
    <col min="13" max="15" width="5.6640625" customWidth="1"/>
    <col min="16" max="18" width="9.77734375" customWidth="1"/>
  </cols>
  <sheetData>
    <row r="1" spans="1:15" ht="35.85" customHeight="1">
      <c r="A1" s="76" t="s">
        <v>333</v>
      </c>
      <c r="B1" s="76"/>
      <c r="C1" s="76"/>
      <c r="D1" s="76"/>
      <c r="E1" s="76"/>
      <c r="F1" s="76"/>
      <c r="G1" s="76"/>
      <c r="H1" s="76"/>
      <c r="I1" s="76"/>
      <c r="J1" s="76"/>
      <c r="K1" s="76"/>
      <c r="L1" s="76"/>
      <c r="M1" s="76"/>
      <c r="N1" s="76"/>
      <c r="O1" s="76"/>
    </row>
    <row r="2" spans="1:15" ht="16.2" customHeight="1">
      <c r="A2" s="33"/>
      <c r="B2" s="33"/>
      <c r="C2" s="18"/>
      <c r="D2" s="18"/>
      <c r="E2" s="18"/>
      <c r="F2" s="18"/>
      <c r="G2" s="18"/>
      <c r="H2" s="18"/>
      <c r="I2" s="18"/>
      <c r="J2" s="26"/>
      <c r="K2" s="26"/>
      <c r="L2" s="26"/>
      <c r="M2" s="26"/>
      <c r="N2" s="27"/>
      <c r="O2" s="26"/>
    </row>
    <row r="3" spans="1:15" ht="16.2" customHeight="1">
      <c r="A3" s="34" t="s">
        <v>334</v>
      </c>
      <c r="B3" s="34"/>
      <c r="C3" s="22"/>
      <c r="D3" s="22"/>
      <c r="E3" s="21"/>
      <c r="F3" s="21"/>
      <c r="G3" s="21"/>
      <c r="H3" s="21"/>
      <c r="I3" s="21"/>
      <c r="J3" s="19"/>
      <c r="K3" s="19"/>
      <c r="L3" s="23"/>
      <c r="M3" s="23"/>
      <c r="N3" s="83"/>
      <c r="O3" s="83"/>
    </row>
    <row r="4" spans="1:15" ht="16.2" customHeight="1">
      <c r="A4" s="84"/>
      <c r="B4" s="84"/>
      <c r="C4" s="84"/>
      <c r="D4" s="84"/>
      <c r="E4" s="84"/>
      <c r="F4" s="84"/>
      <c r="G4" s="84"/>
      <c r="H4" s="84"/>
      <c r="I4" s="84"/>
      <c r="J4" s="84"/>
      <c r="K4" s="84"/>
      <c r="L4" s="84"/>
      <c r="M4" s="84"/>
      <c r="N4" s="85" t="s">
        <v>30</v>
      </c>
      <c r="O4" s="85"/>
    </row>
    <row r="5" spans="1:15" ht="26.1" customHeight="1">
      <c r="A5" s="82" t="s">
        <v>54</v>
      </c>
      <c r="B5" s="82" t="s">
        <v>55</v>
      </c>
      <c r="C5" s="81" t="s">
        <v>32</v>
      </c>
      <c r="D5" s="81" t="s">
        <v>33</v>
      </c>
      <c r="E5" s="81"/>
      <c r="F5" s="81"/>
      <c r="G5" s="81"/>
      <c r="H5" s="81"/>
      <c r="I5" s="81"/>
      <c r="J5" s="80" t="s">
        <v>24</v>
      </c>
      <c r="K5" s="80"/>
      <c r="L5" s="80"/>
      <c r="M5" s="80"/>
      <c r="N5" s="80"/>
      <c r="O5" s="80"/>
    </row>
    <row r="6" spans="1:15" ht="32.549999999999997" customHeight="1">
      <c r="A6" s="82"/>
      <c r="B6" s="82"/>
      <c r="C6" s="81"/>
      <c r="D6" s="80" t="s">
        <v>34</v>
      </c>
      <c r="E6" s="80" t="s">
        <v>35</v>
      </c>
      <c r="F6" s="80" t="s">
        <v>36</v>
      </c>
      <c r="G6" s="80" t="s">
        <v>37</v>
      </c>
      <c r="H6" s="80" t="s">
        <v>38</v>
      </c>
      <c r="I6" s="81" t="s">
        <v>39</v>
      </c>
      <c r="J6" s="80" t="s">
        <v>34</v>
      </c>
      <c r="K6" s="80" t="s">
        <v>35</v>
      </c>
      <c r="L6" s="80" t="s">
        <v>36</v>
      </c>
      <c r="M6" s="80" t="s">
        <v>37</v>
      </c>
      <c r="N6" s="80" t="s">
        <v>38</v>
      </c>
      <c r="O6" s="81" t="s">
        <v>39</v>
      </c>
    </row>
    <row r="7" spans="1:15" ht="32.549999999999997" customHeight="1">
      <c r="A7" s="82"/>
      <c r="B7" s="82"/>
      <c r="C7" s="81"/>
      <c r="D7" s="80"/>
      <c r="E7" s="80"/>
      <c r="F7" s="80"/>
      <c r="G7" s="80"/>
      <c r="H7" s="80"/>
      <c r="I7" s="81"/>
      <c r="J7" s="80"/>
      <c r="K7" s="80"/>
      <c r="L7" s="80"/>
      <c r="M7" s="80"/>
      <c r="N7" s="80"/>
      <c r="O7" s="81"/>
    </row>
    <row r="8" spans="1:15" ht="26.1" customHeight="1">
      <c r="A8" s="24"/>
      <c r="B8" s="24" t="s">
        <v>34</v>
      </c>
      <c r="C8" s="8">
        <f>C9+C56+C103+C149+C195+C242</f>
        <v>2218.56</v>
      </c>
      <c r="D8" s="73">
        <f t="shared" ref="D8:O8" si="0">D9+D56+D103+D149+D195+D242</f>
        <v>2218.56</v>
      </c>
      <c r="E8" s="73">
        <f t="shared" si="0"/>
        <v>2206.56</v>
      </c>
      <c r="F8" s="73">
        <f t="shared" si="0"/>
        <v>12</v>
      </c>
      <c r="G8" s="73"/>
      <c r="H8" s="73"/>
      <c r="I8" s="73"/>
      <c r="J8" s="73"/>
      <c r="K8" s="73"/>
      <c r="L8" s="73"/>
      <c r="M8" s="73"/>
      <c r="N8" s="73"/>
      <c r="O8" s="73"/>
    </row>
    <row r="9" spans="1:15" ht="26.1" customHeight="1">
      <c r="A9" s="35" t="s">
        <v>60</v>
      </c>
      <c r="B9" s="35" t="s">
        <v>61</v>
      </c>
      <c r="C9" s="8">
        <v>1996.13</v>
      </c>
      <c r="D9" s="8">
        <v>1996.13</v>
      </c>
      <c r="E9" s="8">
        <v>1984.13</v>
      </c>
      <c r="F9" s="8">
        <v>12</v>
      </c>
      <c r="G9" s="8"/>
      <c r="H9" s="8"/>
      <c r="I9" s="8"/>
      <c r="J9" s="8"/>
      <c r="K9" s="8"/>
      <c r="L9" s="8"/>
      <c r="M9" s="8"/>
      <c r="N9" s="8"/>
      <c r="O9" s="8"/>
    </row>
    <row r="10" spans="1:15" ht="16.350000000000001" customHeight="1">
      <c r="A10" s="36" t="s">
        <v>157</v>
      </c>
      <c r="B10" s="37" t="s">
        <v>158</v>
      </c>
      <c r="C10" s="8">
        <v>405.22</v>
      </c>
      <c r="D10" s="8">
        <v>405.22</v>
      </c>
      <c r="E10" s="8">
        <v>405.22</v>
      </c>
      <c r="F10" s="8"/>
      <c r="G10" s="8"/>
      <c r="H10" s="8"/>
      <c r="I10" s="8"/>
      <c r="J10" s="8"/>
      <c r="K10" s="8"/>
      <c r="L10" s="8"/>
      <c r="M10" s="8"/>
      <c r="N10" s="8"/>
      <c r="O10" s="8"/>
    </row>
    <row r="11" spans="1:15" ht="16.350000000000001" customHeight="1">
      <c r="A11" s="36" t="s">
        <v>335</v>
      </c>
      <c r="B11" s="37" t="s">
        <v>160</v>
      </c>
      <c r="C11" s="8">
        <v>156.44999999999999</v>
      </c>
      <c r="D11" s="8">
        <v>156.44999999999999</v>
      </c>
      <c r="E11" s="8">
        <v>156.44999999999999</v>
      </c>
      <c r="F11" s="8"/>
      <c r="G11" s="8"/>
      <c r="H11" s="8"/>
      <c r="I11" s="8"/>
      <c r="J11" s="8"/>
      <c r="K11" s="8"/>
      <c r="L11" s="8"/>
      <c r="M11" s="8"/>
      <c r="N11" s="8"/>
      <c r="O11" s="8"/>
    </row>
    <row r="12" spans="1:15" ht="16.350000000000001" customHeight="1">
      <c r="A12" s="36" t="s">
        <v>336</v>
      </c>
      <c r="B12" s="37" t="s">
        <v>162</v>
      </c>
      <c r="C12" s="8">
        <v>82.84</v>
      </c>
      <c r="D12" s="8">
        <v>82.84</v>
      </c>
      <c r="E12" s="8">
        <v>82.84</v>
      </c>
      <c r="F12" s="8"/>
      <c r="G12" s="8"/>
      <c r="H12" s="8"/>
      <c r="I12" s="8"/>
      <c r="J12" s="8"/>
      <c r="K12" s="8"/>
      <c r="L12" s="8"/>
      <c r="M12" s="8"/>
      <c r="N12" s="8"/>
      <c r="O12" s="8"/>
    </row>
    <row r="13" spans="1:15" ht="16.350000000000001" customHeight="1">
      <c r="A13" s="36" t="s">
        <v>337</v>
      </c>
      <c r="B13" s="37" t="s">
        <v>164</v>
      </c>
      <c r="C13" s="8">
        <v>14.24</v>
      </c>
      <c r="D13" s="8">
        <v>14.24</v>
      </c>
      <c r="E13" s="8">
        <v>14.24</v>
      </c>
      <c r="F13" s="8"/>
      <c r="G13" s="8"/>
      <c r="H13" s="8"/>
      <c r="I13" s="8"/>
      <c r="J13" s="8"/>
      <c r="K13" s="8"/>
      <c r="L13" s="8"/>
      <c r="M13" s="8"/>
      <c r="N13" s="8"/>
      <c r="O13" s="8"/>
    </row>
    <row r="14" spans="1:15" ht="27.6" customHeight="1">
      <c r="A14" s="36" t="s">
        <v>338</v>
      </c>
      <c r="B14" s="37" t="s">
        <v>166</v>
      </c>
      <c r="C14" s="8">
        <v>40.380000000000003</v>
      </c>
      <c r="D14" s="8">
        <v>40.380000000000003</v>
      </c>
      <c r="E14" s="8">
        <v>40.380000000000003</v>
      </c>
      <c r="F14" s="8"/>
      <c r="G14" s="8"/>
      <c r="H14" s="8"/>
      <c r="I14" s="8"/>
      <c r="J14" s="8"/>
      <c r="K14" s="8"/>
      <c r="L14" s="8"/>
      <c r="M14" s="8"/>
      <c r="N14" s="8"/>
      <c r="O14" s="8"/>
    </row>
    <row r="15" spans="1:15" ht="16.350000000000001" customHeight="1">
      <c r="A15" s="36" t="s">
        <v>339</v>
      </c>
      <c r="B15" s="37" t="s">
        <v>168</v>
      </c>
      <c r="C15" s="8">
        <v>22.96</v>
      </c>
      <c r="D15" s="8">
        <v>22.96</v>
      </c>
      <c r="E15" s="8">
        <v>22.96</v>
      </c>
      <c r="F15" s="8"/>
      <c r="G15" s="8"/>
      <c r="H15" s="8"/>
      <c r="I15" s="8"/>
      <c r="J15" s="8"/>
      <c r="K15" s="8"/>
      <c r="L15" s="8"/>
      <c r="M15" s="8"/>
      <c r="N15" s="8"/>
      <c r="O15" s="8"/>
    </row>
    <row r="16" spans="1:15" ht="16.350000000000001" customHeight="1">
      <c r="A16" s="36" t="s">
        <v>340</v>
      </c>
      <c r="B16" s="37" t="s">
        <v>170</v>
      </c>
      <c r="C16" s="8">
        <v>20.190000000000001</v>
      </c>
      <c r="D16" s="8">
        <v>20.190000000000001</v>
      </c>
      <c r="E16" s="8">
        <v>20.190000000000001</v>
      </c>
      <c r="F16" s="8"/>
      <c r="G16" s="8"/>
      <c r="H16" s="8"/>
      <c r="I16" s="8"/>
      <c r="J16" s="8"/>
      <c r="K16" s="8"/>
      <c r="L16" s="8"/>
      <c r="M16" s="8"/>
      <c r="N16" s="8"/>
      <c r="O16" s="8"/>
    </row>
    <row r="17" spans="1:15" ht="16.350000000000001" customHeight="1">
      <c r="A17" s="36" t="s">
        <v>341</v>
      </c>
      <c r="B17" s="37" t="s">
        <v>172</v>
      </c>
      <c r="C17" s="8">
        <v>7.57</v>
      </c>
      <c r="D17" s="8">
        <v>7.57</v>
      </c>
      <c r="E17" s="8">
        <v>7.57</v>
      </c>
      <c r="F17" s="8"/>
      <c r="G17" s="8"/>
      <c r="H17" s="8"/>
      <c r="I17" s="8"/>
      <c r="J17" s="8"/>
      <c r="K17" s="8"/>
      <c r="L17" s="8"/>
      <c r="M17" s="8"/>
      <c r="N17" s="8"/>
      <c r="O17" s="8"/>
    </row>
    <row r="18" spans="1:15" ht="16.350000000000001" customHeight="1">
      <c r="A18" s="36" t="s">
        <v>342</v>
      </c>
      <c r="B18" s="37" t="s">
        <v>174</v>
      </c>
      <c r="C18" s="8">
        <v>30.28</v>
      </c>
      <c r="D18" s="8">
        <v>30.28</v>
      </c>
      <c r="E18" s="8">
        <v>30.28</v>
      </c>
      <c r="F18" s="8"/>
      <c r="G18" s="8"/>
      <c r="H18" s="8"/>
      <c r="I18" s="8"/>
      <c r="J18" s="8"/>
      <c r="K18" s="8"/>
      <c r="L18" s="8"/>
      <c r="M18" s="8"/>
      <c r="N18" s="8"/>
      <c r="O18" s="8"/>
    </row>
    <row r="19" spans="1:15" ht="16.350000000000001" customHeight="1">
      <c r="A19" s="36" t="s">
        <v>343</v>
      </c>
      <c r="B19" s="37" t="s">
        <v>176</v>
      </c>
      <c r="C19" s="8">
        <v>30.31</v>
      </c>
      <c r="D19" s="8">
        <v>30.31</v>
      </c>
      <c r="E19" s="8">
        <v>30.31</v>
      </c>
      <c r="F19" s="8"/>
      <c r="G19" s="8"/>
      <c r="H19" s="8"/>
      <c r="I19" s="8"/>
      <c r="J19" s="8"/>
      <c r="K19" s="8"/>
      <c r="L19" s="8"/>
      <c r="M19" s="8"/>
      <c r="N19" s="8"/>
      <c r="O19" s="8"/>
    </row>
    <row r="20" spans="1:15" ht="16.350000000000001" customHeight="1">
      <c r="A20" s="36" t="s">
        <v>177</v>
      </c>
      <c r="B20" s="37" t="s">
        <v>178</v>
      </c>
      <c r="C20" s="8">
        <v>182.58</v>
      </c>
      <c r="D20" s="8">
        <v>182.58</v>
      </c>
      <c r="E20" s="8">
        <v>170.58</v>
      </c>
      <c r="F20" s="8">
        <v>12</v>
      </c>
      <c r="G20" s="8"/>
      <c r="H20" s="8"/>
      <c r="I20" s="8"/>
      <c r="J20" s="8"/>
      <c r="K20" s="8"/>
      <c r="L20" s="8"/>
      <c r="M20" s="8"/>
      <c r="N20" s="8"/>
      <c r="O20" s="8"/>
    </row>
    <row r="21" spans="1:15" ht="16.350000000000001" customHeight="1">
      <c r="A21" s="36" t="s">
        <v>344</v>
      </c>
      <c r="B21" s="37" t="s">
        <v>180</v>
      </c>
      <c r="C21" s="8">
        <v>2</v>
      </c>
      <c r="D21" s="8">
        <v>2</v>
      </c>
      <c r="E21" s="8">
        <v>2</v>
      </c>
      <c r="F21" s="8"/>
      <c r="G21" s="8"/>
      <c r="H21" s="8"/>
      <c r="I21" s="8"/>
      <c r="J21" s="8"/>
      <c r="K21" s="8"/>
      <c r="L21" s="8"/>
      <c r="M21" s="8"/>
      <c r="N21" s="8"/>
      <c r="O21" s="8"/>
    </row>
    <row r="22" spans="1:15" ht="16.350000000000001" customHeight="1">
      <c r="A22" s="36" t="s">
        <v>345</v>
      </c>
      <c r="B22" s="37" t="s">
        <v>182</v>
      </c>
      <c r="C22" s="8">
        <v>2</v>
      </c>
      <c r="D22" s="8">
        <v>2</v>
      </c>
      <c r="E22" s="8">
        <v>2</v>
      </c>
      <c r="F22" s="8"/>
      <c r="G22" s="8"/>
      <c r="H22" s="8"/>
      <c r="I22" s="8"/>
      <c r="J22" s="8"/>
      <c r="K22" s="8"/>
      <c r="L22" s="8"/>
      <c r="M22" s="8"/>
      <c r="N22" s="8"/>
      <c r="O22" s="8"/>
    </row>
    <row r="23" spans="1:15" ht="16.350000000000001" customHeight="1">
      <c r="A23" s="36" t="s">
        <v>346</v>
      </c>
      <c r="B23" s="37" t="s">
        <v>347</v>
      </c>
      <c r="C23" s="8"/>
      <c r="D23" s="8"/>
      <c r="E23" s="8"/>
      <c r="F23" s="8"/>
      <c r="G23" s="8"/>
      <c r="H23" s="8"/>
      <c r="I23" s="8"/>
      <c r="J23" s="8"/>
      <c r="K23" s="8"/>
      <c r="L23" s="8"/>
      <c r="M23" s="8"/>
      <c r="N23" s="8"/>
      <c r="O23" s="8"/>
    </row>
    <row r="24" spans="1:15" ht="16.350000000000001" customHeight="1">
      <c r="A24" s="36" t="s">
        <v>348</v>
      </c>
      <c r="B24" s="37" t="s">
        <v>349</v>
      </c>
      <c r="C24" s="8"/>
      <c r="D24" s="8"/>
      <c r="E24" s="8"/>
      <c r="F24" s="8"/>
      <c r="G24" s="8"/>
      <c r="H24" s="8"/>
      <c r="I24" s="8"/>
      <c r="J24" s="8"/>
      <c r="K24" s="8"/>
      <c r="L24" s="8"/>
      <c r="M24" s="8"/>
      <c r="N24" s="8"/>
      <c r="O24" s="8"/>
    </row>
    <row r="25" spans="1:15" ht="16.350000000000001" customHeight="1">
      <c r="A25" s="36" t="s">
        <v>350</v>
      </c>
      <c r="B25" s="37" t="s">
        <v>207</v>
      </c>
      <c r="C25" s="8"/>
      <c r="D25" s="8"/>
      <c r="E25" s="8"/>
      <c r="F25" s="8"/>
      <c r="G25" s="8"/>
      <c r="H25" s="8"/>
      <c r="I25" s="8"/>
      <c r="J25" s="8"/>
      <c r="K25" s="8"/>
      <c r="L25" s="8"/>
      <c r="M25" s="8"/>
      <c r="N25" s="8"/>
      <c r="O25" s="8"/>
    </row>
    <row r="26" spans="1:15" ht="16.350000000000001" customHeight="1">
      <c r="A26" s="36" t="s">
        <v>351</v>
      </c>
      <c r="B26" s="37" t="s">
        <v>208</v>
      </c>
      <c r="C26" s="8"/>
      <c r="D26" s="8"/>
      <c r="E26" s="8"/>
      <c r="F26" s="8"/>
      <c r="G26" s="8"/>
      <c r="H26" s="8"/>
      <c r="I26" s="8"/>
      <c r="J26" s="8"/>
      <c r="K26" s="8"/>
      <c r="L26" s="8"/>
      <c r="M26" s="8"/>
      <c r="N26" s="8"/>
      <c r="O26" s="8"/>
    </row>
    <row r="27" spans="1:15" ht="16.350000000000001" customHeight="1">
      <c r="A27" s="36" t="s">
        <v>352</v>
      </c>
      <c r="B27" s="37" t="s">
        <v>184</v>
      </c>
      <c r="C27" s="8">
        <v>2.8</v>
      </c>
      <c r="D27" s="8">
        <v>2.8</v>
      </c>
      <c r="E27" s="8">
        <v>2.8</v>
      </c>
      <c r="F27" s="8"/>
      <c r="G27" s="8"/>
      <c r="H27" s="8"/>
      <c r="I27" s="8"/>
      <c r="J27" s="8"/>
      <c r="K27" s="8"/>
      <c r="L27" s="8"/>
      <c r="M27" s="8"/>
      <c r="N27" s="8"/>
      <c r="O27" s="8"/>
    </row>
    <row r="28" spans="1:15" ht="16.350000000000001" customHeight="1">
      <c r="A28" s="36" t="s">
        <v>353</v>
      </c>
      <c r="B28" s="37" t="s">
        <v>212</v>
      </c>
      <c r="C28" s="8"/>
      <c r="D28" s="8"/>
      <c r="E28" s="8"/>
      <c r="F28" s="8"/>
      <c r="G28" s="8"/>
      <c r="H28" s="8"/>
      <c r="I28" s="8"/>
      <c r="J28" s="8"/>
      <c r="K28" s="8"/>
      <c r="L28" s="8"/>
      <c r="M28" s="8"/>
      <c r="N28" s="8"/>
      <c r="O28" s="8"/>
    </row>
    <row r="29" spans="1:15" ht="16.350000000000001" customHeight="1">
      <c r="A29" s="36" t="s">
        <v>354</v>
      </c>
      <c r="B29" s="37" t="s">
        <v>355</v>
      </c>
      <c r="C29" s="8"/>
      <c r="D29" s="8"/>
      <c r="E29" s="8"/>
      <c r="F29" s="8"/>
      <c r="G29" s="8"/>
      <c r="H29" s="8"/>
      <c r="I29" s="8"/>
      <c r="J29" s="8"/>
      <c r="K29" s="8"/>
      <c r="L29" s="8"/>
      <c r="M29" s="8"/>
      <c r="N29" s="8"/>
      <c r="O29" s="8"/>
    </row>
    <row r="30" spans="1:15" ht="16.350000000000001" customHeight="1">
      <c r="A30" s="36" t="s">
        <v>356</v>
      </c>
      <c r="B30" s="37" t="s">
        <v>186</v>
      </c>
      <c r="C30" s="8">
        <v>3</v>
      </c>
      <c r="D30" s="8">
        <v>3</v>
      </c>
      <c r="E30" s="8">
        <v>3</v>
      </c>
      <c r="F30" s="8"/>
      <c r="G30" s="8"/>
      <c r="H30" s="8"/>
      <c r="I30" s="8"/>
      <c r="J30" s="8"/>
      <c r="K30" s="8"/>
      <c r="L30" s="8"/>
      <c r="M30" s="8"/>
      <c r="N30" s="8"/>
      <c r="O30" s="8"/>
    </row>
    <row r="31" spans="1:15" ht="16.350000000000001" customHeight="1">
      <c r="A31" s="36" t="s">
        <v>357</v>
      </c>
      <c r="B31" s="37" t="s">
        <v>306</v>
      </c>
      <c r="C31" s="8"/>
      <c r="D31" s="8"/>
      <c r="E31" s="8"/>
      <c r="F31" s="8"/>
      <c r="G31" s="8"/>
      <c r="H31" s="8"/>
      <c r="I31" s="8"/>
      <c r="J31" s="8"/>
      <c r="K31" s="8"/>
      <c r="L31" s="8"/>
      <c r="M31" s="8"/>
      <c r="N31" s="8"/>
      <c r="O31" s="8"/>
    </row>
    <row r="32" spans="1:15" ht="16.350000000000001" customHeight="1">
      <c r="A32" s="36" t="s">
        <v>358</v>
      </c>
      <c r="B32" s="37" t="s">
        <v>210</v>
      </c>
      <c r="C32" s="8"/>
      <c r="D32" s="8"/>
      <c r="E32" s="8"/>
      <c r="F32" s="8"/>
      <c r="G32" s="8"/>
      <c r="H32" s="8"/>
      <c r="I32" s="8"/>
      <c r="J32" s="8"/>
      <c r="K32" s="8"/>
      <c r="L32" s="8"/>
      <c r="M32" s="8"/>
      <c r="N32" s="8"/>
      <c r="O32" s="8"/>
    </row>
    <row r="33" spans="1:15" ht="16.350000000000001" customHeight="1">
      <c r="A33" s="36" t="s">
        <v>359</v>
      </c>
      <c r="B33" s="37" t="s">
        <v>360</v>
      </c>
      <c r="C33" s="8"/>
      <c r="D33" s="8"/>
      <c r="E33" s="8"/>
      <c r="F33" s="8"/>
      <c r="G33" s="8"/>
      <c r="H33" s="8"/>
      <c r="I33" s="8"/>
      <c r="J33" s="8"/>
      <c r="K33" s="8"/>
      <c r="L33" s="8"/>
      <c r="M33" s="8"/>
      <c r="N33" s="8"/>
      <c r="O33" s="8"/>
    </row>
    <row r="34" spans="1:15" ht="16.350000000000001" customHeight="1">
      <c r="A34" s="36" t="s">
        <v>361</v>
      </c>
      <c r="B34" s="37" t="s">
        <v>211</v>
      </c>
      <c r="C34" s="8"/>
      <c r="D34" s="8"/>
      <c r="E34" s="8"/>
      <c r="F34" s="8"/>
      <c r="G34" s="8"/>
      <c r="H34" s="8"/>
      <c r="I34" s="8"/>
      <c r="J34" s="8"/>
      <c r="K34" s="8"/>
      <c r="L34" s="8"/>
      <c r="M34" s="8"/>
      <c r="N34" s="8"/>
      <c r="O34" s="8"/>
    </row>
    <row r="35" spans="1:15" ht="16.350000000000001" customHeight="1">
      <c r="A35" s="36" t="s">
        <v>362</v>
      </c>
      <c r="B35" s="37" t="s">
        <v>209</v>
      </c>
      <c r="C35" s="8"/>
      <c r="D35" s="8"/>
      <c r="E35" s="8"/>
      <c r="F35" s="8"/>
      <c r="G35" s="8"/>
      <c r="H35" s="8"/>
      <c r="I35" s="8"/>
      <c r="J35" s="8"/>
      <c r="K35" s="8"/>
      <c r="L35" s="8"/>
      <c r="M35" s="8"/>
      <c r="N35" s="8"/>
      <c r="O35" s="8"/>
    </row>
    <row r="36" spans="1:15" ht="16.350000000000001" customHeight="1">
      <c r="A36" s="36" t="s">
        <v>363</v>
      </c>
      <c r="B36" s="37" t="s">
        <v>188</v>
      </c>
      <c r="C36" s="8">
        <v>1.9</v>
      </c>
      <c r="D36" s="8">
        <v>1.9</v>
      </c>
      <c r="E36" s="8">
        <v>1.9</v>
      </c>
      <c r="F36" s="8"/>
      <c r="G36" s="8"/>
      <c r="H36" s="8"/>
      <c r="I36" s="8"/>
      <c r="J36" s="8"/>
      <c r="K36" s="8"/>
      <c r="L36" s="8"/>
      <c r="M36" s="8"/>
      <c r="N36" s="8"/>
      <c r="O36" s="8"/>
    </row>
    <row r="37" spans="1:15" ht="16.350000000000001" customHeight="1">
      <c r="A37" s="36" t="s">
        <v>364</v>
      </c>
      <c r="B37" s="37" t="s">
        <v>365</v>
      </c>
      <c r="C37" s="8"/>
      <c r="D37" s="8"/>
      <c r="E37" s="8"/>
      <c r="F37" s="8"/>
      <c r="G37" s="8"/>
      <c r="H37" s="8"/>
      <c r="I37" s="8"/>
      <c r="J37" s="8"/>
      <c r="K37" s="8"/>
      <c r="L37" s="8"/>
      <c r="M37" s="8"/>
      <c r="N37" s="8"/>
      <c r="O37" s="8"/>
    </row>
    <row r="38" spans="1:15" ht="16.350000000000001" customHeight="1">
      <c r="A38" s="36" t="s">
        <v>366</v>
      </c>
      <c r="B38" s="37" t="s">
        <v>367</v>
      </c>
      <c r="C38" s="8"/>
      <c r="D38" s="8"/>
      <c r="E38" s="8"/>
      <c r="F38" s="8"/>
      <c r="G38" s="8"/>
      <c r="H38" s="8"/>
      <c r="I38" s="8"/>
      <c r="J38" s="8"/>
      <c r="K38" s="8"/>
      <c r="L38" s="8"/>
      <c r="M38" s="8"/>
      <c r="N38" s="8"/>
      <c r="O38" s="8"/>
    </row>
    <row r="39" spans="1:15" ht="16.350000000000001" customHeight="1">
      <c r="A39" s="36" t="s">
        <v>368</v>
      </c>
      <c r="B39" s="37" t="s">
        <v>369</v>
      </c>
      <c r="C39" s="8"/>
      <c r="D39" s="8"/>
      <c r="E39" s="8"/>
      <c r="F39" s="8"/>
      <c r="G39" s="8"/>
      <c r="H39" s="8"/>
      <c r="I39" s="8"/>
      <c r="J39" s="8"/>
      <c r="K39" s="8"/>
      <c r="L39" s="8"/>
      <c r="M39" s="8"/>
      <c r="N39" s="8"/>
      <c r="O39" s="8"/>
    </row>
    <row r="40" spans="1:15" ht="16.350000000000001" customHeight="1">
      <c r="A40" s="36" t="s">
        <v>370</v>
      </c>
      <c r="B40" s="37" t="s">
        <v>190</v>
      </c>
      <c r="C40" s="8">
        <v>2.5</v>
      </c>
      <c r="D40" s="8">
        <v>2.5</v>
      </c>
      <c r="E40" s="8">
        <v>2.5</v>
      </c>
      <c r="F40" s="8"/>
      <c r="G40" s="8"/>
      <c r="H40" s="8"/>
      <c r="I40" s="8"/>
      <c r="J40" s="8"/>
      <c r="K40" s="8"/>
      <c r="L40" s="8"/>
      <c r="M40" s="8"/>
      <c r="N40" s="8"/>
      <c r="O40" s="8"/>
    </row>
    <row r="41" spans="1:15" ht="16.350000000000001" customHeight="1">
      <c r="A41" s="36" t="s">
        <v>371</v>
      </c>
      <c r="B41" s="37" t="s">
        <v>303</v>
      </c>
      <c r="C41" s="8"/>
      <c r="D41" s="8"/>
      <c r="E41" s="8"/>
      <c r="F41" s="8"/>
      <c r="G41" s="8"/>
      <c r="H41" s="8"/>
      <c r="I41" s="8"/>
      <c r="J41" s="8"/>
      <c r="K41" s="8"/>
      <c r="L41" s="8"/>
      <c r="M41" s="8"/>
      <c r="N41" s="8"/>
      <c r="O41" s="8"/>
    </row>
    <row r="42" spans="1:15" ht="16.350000000000001" customHeight="1">
      <c r="A42" s="36" t="s">
        <v>372</v>
      </c>
      <c r="B42" s="37" t="s">
        <v>373</v>
      </c>
      <c r="C42" s="8"/>
      <c r="D42" s="8"/>
      <c r="E42" s="8"/>
      <c r="F42" s="8"/>
      <c r="G42" s="8"/>
      <c r="H42" s="8"/>
      <c r="I42" s="8"/>
      <c r="J42" s="8"/>
      <c r="K42" s="8"/>
      <c r="L42" s="8"/>
      <c r="M42" s="8"/>
      <c r="N42" s="8"/>
      <c r="O42" s="8"/>
    </row>
    <row r="43" spans="1:15" ht="16.350000000000001" customHeight="1">
      <c r="A43" s="36" t="s">
        <v>374</v>
      </c>
      <c r="B43" s="37" t="s">
        <v>375</v>
      </c>
      <c r="C43" s="8"/>
      <c r="D43" s="8"/>
      <c r="E43" s="8"/>
      <c r="F43" s="8"/>
      <c r="G43" s="8"/>
      <c r="H43" s="8"/>
      <c r="I43" s="8"/>
      <c r="J43" s="8"/>
      <c r="K43" s="8"/>
      <c r="L43" s="8"/>
      <c r="M43" s="8"/>
      <c r="N43" s="8"/>
      <c r="O43" s="8"/>
    </row>
    <row r="44" spans="1:15" ht="16.350000000000001" customHeight="1">
      <c r="A44" s="36" t="s">
        <v>376</v>
      </c>
      <c r="B44" s="37" t="s">
        <v>192</v>
      </c>
      <c r="C44" s="8">
        <v>9</v>
      </c>
      <c r="D44" s="8">
        <v>9</v>
      </c>
      <c r="E44" s="8">
        <v>9</v>
      </c>
      <c r="F44" s="8"/>
      <c r="G44" s="8"/>
      <c r="H44" s="8"/>
      <c r="I44" s="8"/>
      <c r="J44" s="8"/>
      <c r="K44" s="8"/>
      <c r="L44" s="8"/>
      <c r="M44" s="8"/>
      <c r="N44" s="8"/>
      <c r="O44" s="8"/>
    </row>
    <row r="45" spans="1:15" ht="16.350000000000001" customHeight="1">
      <c r="A45" s="36" t="s">
        <v>377</v>
      </c>
      <c r="B45" s="37" t="s">
        <v>194</v>
      </c>
      <c r="C45" s="8">
        <v>29.96</v>
      </c>
      <c r="D45" s="8">
        <v>29.96</v>
      </c>
      <c r="E45" s="8">
        <v>29.96</v>
      </c>
      <c r="F45" s="8"/>
      <c r="G45" s="8"/>
      <c r="H45" s="8"/>
      <c r="I45" s="8"/>
      <c r="J45" s="8"/>
      <c r="K45" s="8"/>
      <c r="L45" s="8"/>
      <c r="M45" s="8"/>
      <c r="N45" s="8"/>
      <c r="O45" s="8"/>
    </row>
    <row r="46" spans="1:15" ht="16.350000000000001" customHeight="1">
      <c r="A46" s="36" t="s">
        <v>378</v>
      </c>
      <c r="B46" s="37" t="s">
        <v>379</v>
      </c>
      <c r="C46" s="8"/>
      <c r="D46" s="8"/>
      <c r="E46" s="8"/>
      <c r="F46" s="8"/>
      <c r="G46" s="8"/>
      <c r="H46" s="8"/>
      <c r="I46" s="8"/>
      <c r="J46" s="8"/>
      <c r="K46" s="8"/>
      <c r="L46" s="8"/>
      <c r="M46" s="8"/>
      <c r="N46" s="8"/>
      <c r="O46" s="8"/>
    </row>
    <row r="47" spans="1:15" ht="16.350000000000001" customHeight="1">
      <c r="A47" s="36" t="s">
        <v>380</v>
      </c>
      <c r="B47" s="37" t="s">
        <v>196</v>
      </c>
      <c r="C47" s="8">
        <v>129.41999999999999</v>
      </c>
      <c r="D47" s="8">
        <v>129.41999999999999</v>
      </c>
      <c r="E47" s="8">
        <v>117.42</v>
      </c>
      <c r="F47" s="8">
        <v>12</v>
      </c>
      <c r="G47" s="8"/>
      <c r="H47" s="8"/>
      <c r="I47" s="8"/>
      <c r="J47" s="8"/>
      <c r="K47" s="8"/>
      <c r="L47" s="8"/>
      <c r="M47" s="8"/>
      <c r="N47" s="8"/>
      <c r="O47" s="8"/>
    </row>
    <row r="48" spans="1:15" ht="16.350000000000001" customHeight="1">
      <c r="A48" s="36" t="s">
        <v>197</v>
      </c>
      <c r="B48" s="37" t="s">
        <v>198</v>
      </c>
      <c r="C48" s="8">
        <v>1408.33</v>
      </c>
      <c r="D48" s="8">
        <v>1408.33</v>
      </c>
      <c r="E48" s="8">
        <v>1408.33</v>
      </c>
      <c r="F48" s="8"/>
      <c r="G48" s="8"/>
      <c r="H48" s="8"/>
      <c r="I48" s="8"/>
      <c r="J48" s="8"/>
      <c r="K48" s="8"/>
      <c r="L48" s="8"/>
      <c r="M48" s="8"/>
      <c r="N48" s="8"/>
      <c r="O48" s="8"/>
    </row>
    <row r="49" spans="1:15" ht="16.350000000000001" customHeight="1">
      <c r="A49" s="36" t="s">
        <v>381</v>
      </c>
      <c r="B49" s="37" t="s">
        <v>200</v>
      </c>
      <c r="C49" s="8">
        <v>36.909999999999997</v>
      </c>
      <c r="D49" s="8">
        <v>36.909999999999997</v>
      </c>
      <c r="E49" s="8">
        <v>36.909999999999997</v>
      </c>
      <c r="F49" s="8"/>
      <c r="G49" s="8"/>
      <c r="H49" s="8"/>
      <c r="I49" s="8"/>
      <c r="J49" s="8"/>
      <c r="K49" s="8"/>
      <c r="L49" s="8"/>
      <c r="M49" s="8"/>
      <c r="N49" s="8"/>
      <c r="O49" s="8"/>
    </row>
    <row r="50" spans="1:15" ht="16.350000000000001" customHeight="1">
      <c r="A50" s="36" t="s">
        <v>382</v>
      </c>
      <c r="B50" s="37" t="s">
        <v>202</v>
      </c>
      <c r="C50" s="8">
        <v>4.74</v>
      </c>
      <c r="D50" s="8">
        <v>4.74</v>
      </c>
      <c r="E50" s="8">
        <v>4.74</v>
      </c>
      <c r="F50" s="8"/>
      <c r="G50" s="8"/>
      <c r="H50" s="8"/>
      <c r="I50" s="8"/>
      <c r="J50" s="8"/>
      <c r="K50" s="8"/>
      <c r="L50" s="8"/>
      <c r="M50" s="8"/>
      <c r="N50" s="8"/>
      <c r="O50" s="8"/>
    </row>
    <row r="51" spans="1:15" ht="16.350000000000001" customHeight="1">
      <c r="A51" s="36" t="s">
        <v>383</v>
      </c>
      <c r="B51" s="37" t="s">
        <v>204</v>
      </c>
      <c r="C51" s="8">
        <v>1.18</v>
      </c>
      <c r="D51" s="8">
        <v>1.18</v>
      </c>
      <c r="E51" s="8">
        <v>1.18</v>
      </c>
      <c r="F51" s="8"/>
      <c r="G51" s="8"/>
      <c r="H51" s="8"/>
      <c r="I51" s="8"/>
      <c r="J51" s="8"/>
      <c r="K51" s="8"/>
      <c r="L51" s="8"/>
      <c r="M51" s="8"/>
      <c r="N51" s="8"/>
      <c r="O51" s="8"/>
    </row>
    <row r="52" spans="1:15" ht="16.350000000000001" customHeight="1">
      <c r="A52" s="36" t="s">
        <v>384</v>
      </c>
      <c r="B52" s="37" t="s">
        <v>385</v>
      </c>
      <c r="C52" s="8"/>
      <c r="D52" s="8"/>
      <c r="E52" s="8"/>
      <c r="F52" s="8"/>
      <c r="G52" s="8"/>
      <c r="H52" s="8"/>
      <c r="I52" s="8"/>
      <c r="J52" s="8"/>
      <c r="K52" s="8"/>
      <c r="L52" s="8"/>
      <c r="M52" s="8"/>
      <c r="N52" s="8"/>
      <c r="O52" s="8"/>
    </row>
    <row r="53" spans="1:15" ht="27.6" customHeight="1">
      <c r="A53" s="36" t="s">
        <v>386</v>
      </c>
      <c r="B53" s="37" t="s">
        <v>387</v>
      </c>
      <c r="C53" s="8">
        <v>1365.5</v>
      </c>
      <c r="D53" s="8">
        <v>1365.5</v>
      </c>
      <c r="E53" s="8">
        <v>1365.5</v>
      </c>
      <c r="F53" s="8"/>
      <c r="G53" s="8"/>
      <c r="H53" s="8"/>
      <c r="I53" s="8"/>
      <c r="J53" s="8"/>
      <c r="K53" s="8"/>
      <c r="L53" s="8"/>
      <c r="M53" s="8"/>
      <c r="N53" s="8"/>
      <c r="O53" s="8"/>
    </row>
    <row r="54" spans="1:15" ht="16.350000000000001" customHeight="1">
      <c r="A54" s="36" t="s">
        <v>388</v>
      </c>
      <c r="B54" s="37" t="s">
        <v>389</v>
      </c>
      <c r="C54" s="8"/>
      <c r="D54" s="8"/>
      <c r="E54" s="8"/>
      <c r="F54" s="8"/>
      <c r="G54" s="8"/>
      <c r="H54" s="8"/>
      <c r="I54" s="8"/>
      <c r="J54" s="8"/>
      <c r="K54" s="8"/>
      <c r="L54" s="8"/>
      <c r="M54" s="8"/>
      <c r="N54" s="8"/>
      <c r="O54" s="8"/>
    </row>
    <row r="55" spans="1:15" ht="16.350000000000001" customHeight="1">
      <c r="A55" s="36" t="s">
        <v>390</v>
      </c>
      <c r="B55" s="37" t="s">
        <v>391</v>
      </c>
      <c r="C55" s="8"/>
      <c r="D55" s="8"/>
      <c r="E55" s="8"/>
      <c r="F55" s="8"/>
      <c r="G55" s="8"/>
      <c r="H55" s="8"/>
      <c r="I55" s="8"/>
      <c r="J55" s="8"/>
      <c r="K55" s="8"/>
      <c r="L55" s="8"/>
      <c r="M55" s="8"/>
      <c r="N55" s="8"/>
      <c r="O55" s="8"/>
    </row>
    <row r="56" spans="1:15" ht="26.1" customHeight="1">
      <c r="A56" s="35" t="s">
        <v>124</v>
      </c>
      <c r="B56" s="35" t="s">
        <v>125</v>
      </c>
      <c r="C56" s="8">
        <v>118.64</v>
      </c>
      <c r="D56" s="8">
        <v>118.64</v>
      </c>
      <c r="E56" s="8">
        <v>118.64</v>
      </c>
      <c r="F56" s="8"/>
      <c r="G56" s="8"/>
      <c r="H56" s="8"/>
      <c r="I56" s="8"/>
      <c r="J56" s="8"/>
      <c r="K56" s="8"/>
      <c r="L56" s="8"/>
      <c r="M56" s="8"/>
      <c r="N56" s="8"/>
      <c r="O56" s="8"/>
    </row>
    <row r="57" spans="1:15" ht="16.350000000000001" customHeight="1">
      <c r="A57" s="36" t="s">
        <v>157</v>
      </c>
      <c r="B57" s="37" t="s">
        <v>158</v>
      </c>
      <c r="C57" s="8">
        <v>112.49</v>
      </c>
      <c r="D57" s="8">
        <v>112.49</v>
      </c>
      <c r="E57" s="8">
        <v>112.49</v>
      </c>
      <c r="F57" s="8"/>
      <c r="G57" s="8"/>
      <c r="H57" s="8"/>
      <c r="I57" s="8"/>
      <c r="J57" s="8"/>
      <c r="K57" s="8"/>
      <c r="L57" s="8"/>
      <c r="M57" s="8"/>
      <c r="N57" s="8"/>
      <c r="O57" s="8"/>
    </row>
    <row r="58" spans="1:15" ht="16.350000000000001" customHeight="1">
      <c r="A58" s="36" t="s">
        <v>335</v>
      </c>
      <c r="B58" s="37" t="s">
        <v>160</v>
      </c>
      <c r="C58" s="8">
        <v>43.91</v>
      </c>
      <c r="D58" s="8">
        <v>43.91</v>
      </c>
      <c r="E58" s="8">
        <v>43.91</v>
      </c>
      <c r="F58" s="8"/>
      <c r="G58" s="8"/>
      <c r="H58" s="8"/>
      <c r="I58" s="8"/>
      <c r="J58" s="8"/>
      <c r="K58" s="8"/>
      <c r="L58" s="8"/>
      <c r="M58" s="8"/>
      <c r="N58" s="8"/>
      <c r="O58" s="8"/>
    </row>
    <row r="59" spans="1:15" ht="16.350000000000001" customHeight="1">
      <c r="A59" s="36" t="s">
        <v>336</v>
      </c>
      <c r="B59" s="37" t="s">
        <v>162</v>
      </c>
      <c r="C59" s="8">
        <v>26.02</v>
      </c>
      <c r="D59" s="8">
        <v>26.02</v>
      </c>
      <c r="E59" s="8">
        <v>26.02</v>
      </c>
      <c r="F59" s="8"/>
      <c r="G59" s="8"/>
      <c r="H59" s="8"/>
      <c r="I59" s="8"/>
      <c r="J59" s="8"/>
      <c r="K59" s="8"/>
      <c r="L59" s="8"/>
      <c r="M59" s="8"/>
      <c r="N59" s="8"/>
      <c r="O59" s="8"/>
    </row>
    <row r="60" spans="1:15" ht="16.350000000000001" customHeight="1">
      <c r="A60" s="36" t="s">
        <v>392</v>
      </c>
      <c r="B60" s="37" t="s">
        <v>206</v>
      </c>
      <c r="C60" s="8">
        <v>4.1100000000000003</v>
      </c>
      <c r="D60" s="8">
        <v>4.1100000000000003</v>
      </c>
      <c r="E60" s="8">
        <v>4.1100000000000003</v>
      </c>
      <c r="F60" s="8"/>
      <c r="G60" s="8"/>
      <c r="H60" s="8"/>
      <c r="I60" s="8"/>
      <c r="J60" s="8"/>
      <c r="K60" s="8"/>
      <c r="L60" s="8"/>
      <c r="M60" s="8"/>
      <c r="N60" s="8"/>
      <c r="O60" s="8"/>
    </row>
    <row r="61" spans="1:15" ht="27.6" customHeight="1">
      <c r="A61" s="36" t="s">
        <v>338</v>
      </c>
      <c r="B61" s="37" t="s">
        <v>166</v>
      </c>
      <c r="C61" s="8">
        <v>11.78</v>
      </c>
      <c r="D61" s="8">
        <v>11.78</v>
      </c>
      <c r="E61" s="8">
        <v>11.78</v>
      </c>
      <c r="F61" s="8"/>
      <c r="G61" s="8"/>
      <c r="H61" s="8"/>
      <c r="I61" s="8"/>
      <c r="J61" s="8"/>
      <c r="K61" s="8"/>
      <c r="L61" s="8"/>
      <c r="M61" s="8"/>
      <c r="N61" s="8"/>
      <c r="O61" s="8"/>
    </row>
    <row r="62" spans="1:15" ht="16.350000000000001" customHeight="1">
      <c r="A62" s="36" t="s">
        <v>339</v>
      </c>
      <c r="B62" s="37" t="s">
        <v>168</v>
      </c>
      <c r="C62" s="8">
        <v>9</v>
      </c>
      <c r="D62" s="8">
        <v>9</v>
      </c>
      <c r="E62" s="8">
        <v>9</v>
      </c>
      <c r="F62" s="8"/>
      <c r="G62" s="8"/>
      <c r="H62" s="8"/>
      <c r="I62" s="8"/>
      <c r="J62" s="8"/>
      <c r="K62" s="8"/>
      <c r="L62" s="8"/>
      <c r="M62" s="8"/>
      <c r="N62" s="8"/>
      <c r="O62" s="8"/>
    </row>
    <row r="63" spans="1:15" ht="16.350000000000001" customHeight="1">
      <c r="A63" s="36" t="s">
        <v>340</v>
      </c>
      <c r="B63" s="37" t="s">
        <v>170</v>
      </c>
      <c r="C63" s="8">
        <v>5.89</v>
      </c>
      <c r="D63" s="8">
        <v>5.89</v>
      </c>
      <c r="E63" s="8">
        <v>5.89</v>
      </c>
      <c r="F63" s="8"/>
      <c r="G63" s="8"/>
      <c r="H63" s="8"/>
      <c r="I63" s="8"/>
      <c r="J63" s="8"/>
      <c r="K63" s="8"/>
      <c r="L63" s="8"/>
      <c r="M63" s="8"/>
      <c r="N63" s="8"/>
      <c r="O63" s="8"/>
    </row>
    <row r="64" spans="1:15" ht="16.350000000000001" customHeight="1">
      <c r="A64" s="36" t="s">
        <v>341</v>
      </c>
      <c r="B64" s="37" t="s">
        <v>172</v>
      </c>
      <c r="C64" s="8">
        <v>2.21</v>
      </c>
      <c r="D64" s="8">
        <v>2.21</v>
      </c>
      <c r="E64" s="8">
        <v>2.21</v>
      </c>
      <c r="F64" s="8"/>
      <c r="G64" s="8"/>
      <c r="H64" s="8"/>
      <c r="I64" s="8"/>
      <c r="J64" s="8"/>
      <c r="K64" s="8"/>
      <c r="L64" s="8"/>
      <c r="M64" s="8"/>
      <c r="N64" s="8"/>
      <c r="O64" s="8"/>
    </row>
    <row r="65" spans="1:15" ht="16.350000000000001" customHeight="1">
      <c r="A65" s="36" t="s">
        <v>342</v>
      </c>
      <c r="B65" s="37" t="s">
        <v>174</v>
      </c>
      <c r="C65" s="8">
        <v>8.83</v>
      </c>
      <c r="D65" s="8">
        <v>8.83</v>
      </c>
      <c r="E65" s="8">
        <v>8.83</v>
      </c>
      <c r="F65" s="8"/>
      <c r="G65" s="8"/>
      <c r="H65" s="8"/>
      <c r="I65" s="8"/>
      <c r="J65" s="8"/>
      <c r="K65" s="8"/>
      <c r="L65" s="8"/>
      <c r="M65" s="8"/>
      <c r="N65" s="8"/>
      <c r="O65" s="8"/>
    </row>
    <row r="66" spans="1:15" ht="16.350000000000001" customHeight="1">
      <c r="A66" s="36" t="s">
        <v>343</v>
      </c>
      <c r="B66" s="37" t="s">
        <v>176</v>
      </c>
      <c r="C66" s="8">
        <v>0.74</v>
      </c>
      <c r="D66" s="8">
        <v>0.74</v>
      </c>
      <c r="E66" s="8">
        <v>0.74</v>
      </c>
      <c r="F66" s="8"/>
      <c r="G66" s="8"/>
      <c r="H66" s="8"/>
      <c r="I66" s="8"/>
      <c r="J66" s="8"/>
      <c r="K66" s="8"/>
      <c r="L66" s="8"/>
      <c r="M66" s="8"/>
      <c r="N66" s="8"/>
      <c r="O66" s="8"/>
    </row>
    <row r="67" spans="1:15" ht="16.350000000000001" customHeight="1">
      <c r="A67" s="36" t="s">
        <v>177</v>
      </c>
      <c r="B67" s="37" t="s">
        <v>178</v>
      </c>
      <c r="C67" s="8">
        <v>5.79</v>
      </c>
      <c r="D67" s="8">
        <v>5.79</v>
      </c>
      <c r="E67" s="8">
        <v>5.79</v>
      </c>
      <c r="F67" s="8"/>
      <c r="G67" s="8"/>
      <c r="H67" s="8"/>
      <c r="I67" s="8"/>
      <c r="J67" s="8"/>
      <c r="K67" s="8"/>
      <c r="L67" s="8"/>
      <c r="M67" s="8"/>
      <c r="N67" s="8"/>
      <c r="O67" s="8"/>
    </row>
    <row r="68" spans="1:15" ht="16.350000000000001" customHeight="1">
      <c r="A68" s="36" t="s">
        <v>344</v>
      </c>
      <c r="B68" s="37" t="s">
        <v>180</v>
      </c>
      <c r="C68" s="8"/>
      <c r="D68" s="8"/>
      <c r="E68" s="8"/>
      <c r="F68" s="8"/>
      <c r="G68" s="8"/>
      <c r="H68" s="8"/>
      <c r="I68" s="8"/>
      <c r="J68" s="8"/>
      <c r="K68" s="8"/>
      <c r="L68" s="8"/>
      <c r="M68" s="8"/>
      <c r="N68" s="8"/>
      <c r="O68" s="8"/>
    </row>
    <row r="69" spans="1:15" ht="16.350000000000001" customHeight="1">
      <c r="A69" s="36" t="s">
        <v>345</v>
      </c>
      <c r="B69" s="37" t="s">
        <v>182</v>
      </c>
      <c r="C69" s="8"/>
      <c r="D69" s="8"/>
      <c r="E69" s="8"/>
      <c r="F69" s="8"/>
      <c r="G69" s="8"/>
      <c r="H69" s="8"/>
      <c r="I69" s="8"/>
      <c r="J69" s="8"/>
      <c r="K69" s="8"/>
      <c r="L69" s="8"/>
      <c r="M69" s="8"/>
      <c r="N69" s="8"/>
      <c r="O69" s="8"/>
    </row>
    <row r="70" spans="1:15" ht="16.350000000000001" customHeight="1">
      <c r="A70" s="36" t="s">
        <v>346</v>
      </c>
      <c r="B70" s="37" t="s">
        <v>347</v>
      </c>
      <c r="C70" s="8"/>
      <c r="D70" s="8"/>
      <c r="E70" s="8"/>
      <c r="F70" s="8"/>
      <c r="G70" s="8"/>
      <c r="H70" s="8"/>
      <c r="I70" s="8"/>
      <c r="J70" s="8"/>
      <c r="K70" s="8"/>
      <c r="L70" s="8"/>
      <c r="M70" s="8"/>
      <c r="N70" s="8"/>
      <c r="O70" s="8"/>
    </row>
    <row r="71" spans="1:15" ht="16.350000000000001" customHeight="1">
      <c r="A71" s="36" t="s">
        <v>348</v>
      </c>
      <c r="B71" s="37" t="s">
        <v>349</v>
      </c>
      <c r="C71" s="8"/>
      <c r="D71" s="8"/>
      <c r="E71" s="8"/>
      <c r="F71" s="8"/>
      <c r="G71" s="8"/>
      <c r="H71" s="8"/>
      <c r="I71" s="8"/>
      <c r="J71" s="8"/>
      <c r="K71" s="8"/>
      <c r="L71" s="8"/>
      <c r="M71" s="8"/>
      <c r="N71" s="8"/>
      <c r="O71" s="8"/>
    </row>
    <row r="72" spans="1:15" ht="16.350000000000001" customHeight="1">
      <c r="A72" s="36" t="s">
        <v>350</v>
      </c>
      <c r="B72" s="37" t="s">
        <v>207</v>
      </c>
      <c r="C72" s="8"/>
      <c r="D72" s="8"/>
      <c r="E72" s="8"/>
      <c r="F72" s="8"/>
      <c r="G72" s="8"/>
      <c r="H72" s="8"/>
      <c r="I72" s="8"/>
      <c r="J72" s="8"/>
      <c r="K72" s="8"/>
      <c r="L72" s="8"/>
      <c r="M72" s="8"/>
      <c r="N72" s="8"/>
      <c r="O72" s="8"/>
    </row>
    <row r="73" spans="1:15" ht="16.350000000000001" customHeight="1">
      <c r="A73" s="36" t="s">
        <v>351</v>
      </c>
      <c r="B73" s="37" t="s">
        <v>208</v>
      </c>
      <c r="C73" s="8"/>
      <c r="D73" s="8"/>
      <c r="E73" s="8"/>
      <c r="F73" s="8"/>
      <c r="G73" s="8"/>
      <c r="H73" s="8"/>
      <c r="I73" s="8"/>
      <c r="J73" s="8"/>
      <c r="K73" s="8"/>
      <c r="L73" s="8"/>
      <c r="M73" s="8"/>
      <c r="N73" s="8"/>
      <c r="O73" s="8"/>
    </row>
    <row r="74" spans="1:15" ht="16.350000000000001" customHeight="1">
      <c r="A74" s="36" t="s">
        <v>352</v>
      </c>
      <c r="B74" s="37" t="s">
        <v>184</v>
      </c>
      <c r="C74" s="8"/>
      <c r="D74" s="8"/>
      <c r="E74" s="8"/>
      <c r="F74" s="8"/>
      <c r="G74" s="8"/>
      <c r="H74" s="8"/>
      <c r="I74" s="8"/>
      <c r="J74" s="8"/>
      <c r="K74" s="8"/>
      <c r="L74" s="8"/>
      <c r="M74" s="8"/>
      <c r="N74" s="8"/>
      <c r="O74" s="8"/>
    </row>
    <row r="75" spans="1:15" ht="16.350000000000001" customHeight="1">
      <c r="A75" s="36" t="s">
        <v>353</v>
      </c>
      <c r="B75" s="37" t="s">
        <v>212</v>
      </c>
      <c r="C75" s="8"/>
      <c r="D75" s="8"/>
      <c r="E75" s="8"/>
      <c r="F75" s="8"/>
      <c r="G75" s="8"/>
      <c r="H75" s="8"/>
      <c r="I75" s="8"/>
      <c r="J75" s="8"/>
      <c r="K75" s="8"/>
      <c r="L75" s="8"/>
      <c r="M75" s="8"/>
      <c r="N75" s="8"/>
      <c r="O75" s="8"/>
    </row>
    <row r="76" spans="1:15" ht="16.350000000000001" customHeight="1">
      <c r="A76" s="36" t="s">
        <v>354</v>
      </c>
      <c r="B76" s="37" t="s">
        <v>355</v>
      </c>
      <c r="C76" s="8"/>
      <c r="D76" s="8"/>
      <c r="E76" s="8"/>
      <c r="F76" s="8"/>
      <c r="G76" s="8"/>
      <c r="H76" s="8"/>
      <c r="I76" s="8"/>
      <c r="J76" s="8"/>
      <c r="K76" s="8"/>
      <c r="L76" s="8"/>
      <c r="M76" s="8"/>
      <c r="N76" s="8"/>
      <c r="O76" s="8"/>
    </row>
    <row r="77" spans="1:15" ht="16.350000000000001" customHeight="1">
      <c r="A77" s="36" t="s">
        <v>356</v>
      </c>
      <c r="B77" s="37" t="s">
        <v>186</v>
      </c>
      <c r="C77" s="8"/>
      <c r="D77" s="8"/>
      <c r="E77" s="8"/>
      <c r="F77" s="8"/>
      <c r="G77" s="8"/>
      <c r="H77" s="8"/>
      <c r="I77" s="8"/>
      <c r="J77" s="8"/>
      <c r="K77" s="8"/>
      <c r="L77" s="8"/>
      <c r="M77" s="8"/>
      <c r="N77" s="8"/>
      <c r="O77" s="8"/>
    </row>
    <row r="78" spans="1:15" ht="16.350000000000001" customHeight="1">
      <c r="A78" s="36" t="s">
        <v>357</v>
      </c>
      <c r="B78" s="37" t="s">
        <v>306</v>
      </c>
      <c r="C78" s="8"/>
      <c r="D78" s="8"/>
      <c r="E78" s="8"/>
      <c r="F78" s="8"/>
      <c r="G78" s="8"/>
      <c r="H78" s="8"/>
      <c r="I78" s="8"/>
      <c r="J78" s="8"/>
      <c r="K78" s="8"/>
      <c r="L78" s="8"/>
      <c r="M78" s="8"/>
      <c r="N78" s="8"/>
      <c r="O78" s="8"/>
    </row>
    <row r="79" spans="1:15" ht="16.350000000000001" customHeight="1">
      <c r="A79" s="36" t="s">
        <v>358</v>
      </c>
      <c r="B79" s="37" t="s">
        <v>210</v>
      </c>
      <c r="C79" s="8"/>
      <c r="D79" s="8"/>
      <c r="E79" s="8"/>
      <c r="F79" s="8"/>
      <c r="G79" s="8"/>
      <c r="H79" s="8"/>
      <c r="I79" s="8"/>
      <c r="J79" s="8"/>
      <c r="K79" s="8"/>
      <c r="L79" s="8"/>
      <c r="M79" s="8"/>
      <c r="N79" s="8"/>
      <c r="O79" s="8"/>
    </row>
    <row r="80" spans="1:15" ht="16.350000000000001" customHeight="1">
      <c r="A80" s="36" t="s">
        <v>359</v>
      </c>
      <c r="B80" s="37" t="s">
        <v>360</v>
      </c>
      <c r="C80" s="8"/>
      <c r="D80" s="8"/>
      <c r="E80" s="8"/>
      <c r="F80" s="8"/>
      <c r="G80" s="8"/>
      <c r="H80" s="8"/>
      <c r="I80" s="8"/>
      <c r="J80" s="8"/>
      <c r="K80" s="8"/>
      <c r="L80" s="8"/>
      <c r="M80" s="8"/>
      <c r="N80" s="8"/>
      <c r="O80" s="8"/>
    </row>
    <row r="81" spans="1:15" ht="16.350000000000001" customHeight="1">
      <c r="A81" s="36" t="s">
        <v>361</v>
      </c>
      <c r="B81" s="37" t="s">
        <v>211</v>
      </c>
      <c r="C81" s="8"/>
      <c r="D81" s="8"/>
      <c r="E81" s="8"/>
      <c r="F81" s="8"/>
      <c r="G81" s="8"/>
      <c r="H81" s="8"/>
      <c r="I81" s="8"/>
      <c r="J81" s="8"/>
      <c r="K81" s="8"/>
      <c r="L81" s="8"/>
      <c r="M81" s="8"/>
      <c r="N81" s="8"/>
      <c r="O81" s="8"/>
    </row>
    <row r="82" spans="1:15" ht="16.350000000000001" customHeight="1">
      <c r="A82" s="36" t="s">
        <v>362</v>
      </c>
      <c r="B82" s="37" t="s">
        <v>209</v>
      </c>
      <c r="C82" s="8"/>
      <c r="D82" s="8"/>
      <c r="E82" s="8"/>
      <c r="F82" s="8"/>
      <c r="G82" s="8"/>
      <c r="H82" s="8"/>
      <c r="I82" s="8"/>
      <c r="J82" s="8"/>
      <c r="K82" s="8"/>
      <c r="L82" s="8"/>
      <c r="M82" s="8"/>
      <c r="N82" s="8"/>
      <c r="O82" s="8"/>
    </row>
    <row r="83" spans="1:15" ht="16.350000000000001" customHeight="1">
      <c r="A83" s="36" t="s">
        <v>363</v>
      </c>
      <c r="B83" s="37" t="s">
        <v>188</v>
      </c>
      <c r="C83" s="8"/>
      <c r="D83" s="8"/>
      <c r="E83" s="8"/>
      <c r="F83" s="8"/>
      <c r="G83" s="8"/>
      <c r="H83" s="8"/>
      <c r="I83" s="8"/>
      <c r="J83" s="8"/>
      <c r="K83" s="8"/>
      <c r="L83" s="8"/>
      <c r="M83" s="8"/>
      <c r="N83" s="8"/>
      <c r="O83" s="8"/>
    </row>
    <row r="84" spans="1:15" ht="16.350000000000001" customHeight="1">
      <c r="A84" s="36" t="s">
        <v>364</v>
      </c>
      <c r="B84" s="37" t="s">
        <v>365</v>
      </c>
      <c r="C84" s="8"/>
      <c r="D84" s="8"/>
      <c r="E84" s="8"/>
      <c r="F84" s="8"/>
      <c r="G84" s="8"/>
      <c r="H84" s="8"/>
      <c r="I84" s="8"/>
      <c r="J84" s="8"/>
      <c r="K84" s="8"/>
      <c r="L84" s="8"/>
      <c r="M84" s="8"/>
      <c r="N84" s="8"/>
      <c r="O84" s="8"/>
    </row>
    <row r="85" spans="1:15" ht="16.350000000000001" customHeight="1">
      <c r="A85" s="36" t="s">
        <v>366</v>
      </c>
      <c r="B85" s="37" t="s">
        <v>367</v>
      </c>
      <c r="C85" s="8"/>
      <c r="D85" s="8"/>
      <c r="E85" s="8"/>
      <c r="F85" s="8"/>
      <c r="G85" s="8"/>
      <c r="H85" s="8"/>
      <c r="I85" s="8"/>
      <c r="J85" s="8"/>
      <c r="K85" s="8"/>
      <c r="L85" s="8"/>
      <c r="M85" s="8"/>
      <c r="N85" s="8"/>
      <c r="O85" s="8"/>
    </row>
    <row r="86" spans="1:15" ht="16.350000000000001" customHeight="1">
      <c r="A86" s="36" t="s">
        <v>368</v>
      </c>
      <c r="B86" s="37" t="s">
        <v>369</v>
      </c>
      <c r="C86" s="8"/>
      <c r="D86" s="8"/>
      <c r="E86" s="8"/>
      <c r="F86" s="8"/>
      <c r="G86" s="8"/>
      <c r="H86" s="8"/>
      <c r="I86" s="8"/>
      <c r="J86" s="8"/>
      <c r="K86" s="8"/>
      <c r="L86" s="8"/>
      <c r="M86" s="8"/>
      <c r="N86" s="8"/>
      <c r="O86" s="8"/>
    </row>
    <row r="87" spans="1:15" ht="16.350000000000001" customHeight="1">
      <c r="A87" s="36" t="s">
        <v>370</v>
      </c>
      <c r="B87" s="37" t="s">
        <v>190</v>
      </c>
      <c r="C87" s="8"/>
      <c r="D87" s="8"/>
      <c r="E87" s="8"/>
      <c r="F87" s="8"/>
      <c r="G87" s="8"/>
      <c r="H87" s="8"/>
      <c r="I87" s="8"/>
      <c r="J87" s="8"/>
      <c r="K87" s="8"/>
      <c r="L87" s="8"/>
      <c r="M87" s="8"/>
      <c r="N87" s="8"/>
      <c r="O87" s="8"/>
    </row>
    <row r="88" spans="1:15" ht="16.350000000000001" customHeight="1">
      <c r="A88" s="36" t="s">
        <v>371</v>
      </c>
      <c r="B88" s="37" t="s">
        <v>303</v>
      </c>
      <c r="C88" s="8"/>
      <c r="D88" s="8"/>
      <c r="E88" s="8"/>
      <c r="F88" s="8"/>
      <c r="G88" s="8"/>
      <c r="H88" s="8"/>
      <c r="I88" s="8"/>
      <c r="J88" s="8"/>
      <c r="K88" s="8"/>
      <c r="L88" s="8"/>
      <c r="M88" s="8"/>
      <c r="N88" s="8"/>
      <c r="O88" s="8"/>
    </row>
    <row r="89" spans="1:15" ht="16.350000000000001" customHeight="1">
      <c r="A89" s="36" t="s">
        <v>372</v>
      </c>
      <c r="B89" s="37" t="s">
        <v>373</v>
      </c>
      <c r="C89" s="8"/>
      <c r="D89" s="8"/>
      <c r="E89" s="8"/>
      <c r="F89" s="8"/>
      <c r="G89" s="8"/>
      <c r="H89" s="8"/>
      <c r="I89" s="8"/>
      <c r="J89" s="8"/>
      <c r="K89" s="8"/>
      <c r="L89" s="8"/>
      <c r="M89" s="8"/>
      <c r="N89" s="8"/>
      <c r="O89" s="8"/>
    </row>
    <row r="90" spans="1:15" ht="16.350000000000001" customHeight="1">
      <c r="A90" s="36" t="s">
        <v>374</v>
      </c>
      <c r="B90" s="37" t="s">
        <v>375</v>
      </c>
      <c r="C90" s="8"/>
      <c r="D90" s="8"/>
      <c r="E90" s="8"/>
      <c r="F90" s="8"/>
      <c r="G90" s="8"/>
      <c r="H90" s="8"/>
      <c r="I90" s="8"/>
      <c r="J90" s="8"/>
      <c r="K90" s="8"/>
      <c r="L90" s="8"/>
      <c r="M90" s="8"/>
      <c r="N90" s="8"/>
      <c r="O90" s="8"/>
    </row>
    <row r="91" spans="1:15" ht="16.350000000000001" customHeight="1">
      <c r="A91" s="36" t="s">
        <v>376</v>
      </c>
      <c r="B91" s="37" t="s">
        <v>192</v>
      </c>
      <c r="C91" s="8"/>
      <c r="D91" s="8"/>
      <c r="E91" s="8"/>
      <c r="F91" s="8"/>
      <c r="G91" s="8"/>
      <c r="H91" s="8"/>
      <c r="I91" s="8"/>
      <c r="J91" s="8"/>
      <c r="K91" s="8"/>
      <c r="L91" s="8"/>
      <c r="M91" s="8"/>
      <c r="N91" s="8"/>
      <c r="O91" s="8"/>
    </row>
    <row r="92" spans="1:15" ht="16.350000000000001" customHeight="1">
      <c r="A92" s="36" t="s">
        <v>377</v>
      </c>
      <c r="B92" s="37" t="s">
        <v>194</v>
      </c>
      <c r="C92" s="8"/>
      <c r="D92" s="8"/>
      <c r="E92" s="8"/>
      <c r="F92" s="8"/>
      <c r="G92" s="8"/>
      <c r="H92" s="8"/>
      <c r="I92" s="8"/>
      <c r="J92" s="8"/>
      <c r="K92" s="8"/>
      <c r="L92" s="8"/>
      <c r="M92" s="8"/>
      <c r="N92" s="8"/>
      <c r="O92" s="8"/>
    </row>
    <row r="93" spans="1:15" ht="16.350000000000001" customHeight="1">
      <c r="A93" s="36" t="s">
        <v>378</v>
      </c>
      <c r="B93" s="37" t="s">
        <v>379</v>
      </c>
      <c r="C93" s="8"/>
      <c r="D93" s="8"/>
      <c r="E93" s="8"/>
      <c r="F93" s="8"/>
      <c r="G93" s="8"/>
      <c r="H93" s="8"/>
      <c r="I93" s="8"/>
      <c r="J93" s="8"/>
      <c r="K93" s="8"/>
      <c r="L93" s="8"/>
      <c r="M93" s="8"/>
      <c r="N93" s="8"/>
      <c r="O93" s="8"/>
    </row>
    <row r="94" spans="1:15" ht="16.350000000000001" customHeight="1">
      <c r="A94" s="36" t="s">
        <v>380</v>
      </c>
      <c r="B94" s="37" t="s">
        <v>196</v>
      </c>
      <c r="C94" s="8">
        <v>5.79</v>
      </c>
      <c r="D94" s="8">
        <v>5.79</v>
      </c>
      <c r="E94" s="8">
        <v>5.79</v>
      </c>
      <c r="F94" s="8"/>
      <c r="G94" s="8"/>
      <c r="H94" s="8"/>
      <c r="I94" s="8"/>
      <c r="J94" s="8"/>
      <c r="K94" s="8"/>
      <c r="L94" s="8"/>
      <c r="M94" s="8"/>
      <c r="N94" s="8"/>
      <c r="O94" s="8"/>
    </row>
    <row r="95" spans="1:15" ht="16.350000000000001" customHeight="1">
      <c r="A95" s="36" t="s">
        <v>197</v>
      </c>
      <c r="B95" s="37" t="s">
        <v>198</v>
      </c>
      <c r="C95" s="8">
        <v>0.36</v>
      </c>
      <c r="D95" s="8">
        <v>0.36</v>
      </c>
      <c r="E95" s="8">
        <v>0.36</v>
      </c>
      <c r="F95" s="8"/>
      <c r="G95" s="8"/>
      <c r="H95" s="8"/>
      <c r="I95" s="8"/>
      <c r="J95" s="8"/>
      <c r="K95" s="8"/>
      <c r="L95" s="8"/>
      <c r="M95" s="8"/>
      <c r="N95" s="8"/>
      <c r="O95" s="8"/>
    </row>
    <row r="96" spans="1:15" ht="16.350000000000001" customHeight="1">
      <c r="A96" s="36" t="s">
        <v>381</v>
      </c>
      <c r="B96" s="37" t="s">
        <v>200</v>
      </c>
      <c r="C96" s="8"/>
      <c r="D96" s="8"/>
      <c r="E96" s="8"/>
      <c r="F96" s="8"/>
      <c r="G96" s="8"/>
      <c r="H96" s="8"/>
      <c r="I96" s="8"/>
      <c r="J96" s="8"/>
      <c r="K96" s="8"/>
      <c r="L96" s="8"/>
      <c r="M96" s="8"/>
      <c r="N96" s="8"/>
      <c r="O96" s="8"/>
    </row>
    <row r="97" spans="1:15" ht="16.350000000000001" customHeight="1">
      <c r="A97" s="36" t="s">
        <v>382</v>
      </c>
      <c r="B97" s="37" t="s">
        <v>202</v>
      </c>
      <c r="C97" s="8">
        <v>0.36</v>
      </c>
      <c r="D97" s="8">
        <v>0.36</v>
      </c>
      <c r="E97" s="8">
        <v>0.36</v>
      </c>
      <c r="F97" s="8"/>
      <c r="G97" s="8"/>
      <c r="H97" s="8"/>
      <c r="I97" s="8"/>
      <c r="J97" s="8"/>
      <c r="K97" s="8"/>
      <c r="L97" s="8"/>
      <c r="M97" s="8"/>
      <c r="N97" s="8"/>
      <c r="O97" s="8"/>
    </row>
    <row r="98" spans="1:15" ht="16.350000000000001" customHeight="1">
      <c r="A98" s="36" t="s">
        <v>383</v>
      </c>
      <c r="B98" s="37" t="s">
        <v>204</v>
      </c>
      <c r="C98" s="8"/>
      <c r="D98" s="8"/>
      <c r="E98" s="8"/>
      <c r="F98" s="8"/>
      <c r="G98" s="8"/>
      <c r="H98" s="8"/>
      <c r="I98" s="8"/>
      <c r="J98" s="8"/>
      <c r="K98" s="8"/>
      <c r="L98" s="8"/>
      <c r="M98" s="8"/>
      <c r="N98" s="8"/>
      <c r="O98" s="8"/>
    </row>
    <row r="99" spans="1:15" ht="16.350000000000001" customHeight="1">
      <c r="A99" s="36" t="s">
        <v>384</v>
      </c>
      <c r="B99" s="37" t="s">
        <v>385</v>
      </c>
      <c r="C99" s="8"/>
      <c r="D99" s="8"/>
      <c r="E99" s="8"/>
      <c r="F99" s="8"/>
      <c r="G99" s="8"/>
      <c r="H99" s="8"/>
      <c r="I99" s="8"/>
      <c r="J99" s="8"/>
      <c r="K99" s="8"/>
      <c r="L99" s="8"/>
      <c r="M99" s="8"/>
      <c r="N99" s="8"/>
      <c r="O99" s="8"/>
    </row>
    <row r="100" spans="1:15" ht="16.350000000000001" customHeight="1">
      <c r="A100" s="36" t="s">
        <v>393</v>
      </c>
      <c r="B100" s="37" t="s">
        <v>332</v>
      </c>
      <c r="C100" s="8"/>
      <c r="D100" s="8"/>
      <c r="E100" s="8"/>
      <c r="F100" s="8"/>
      <c r="G100" s="8"/>
      <c r="H100" s="8"/>
      <c r="I100" s="8"/>
      <c r="J100" s="8"/>
      <c r="K100" s="8"/>
      <c r="L100" s="8"/>
      <c r="M100" s="8"/>
      <c r="N100" s="8"/>
      <c r="O100" s="8"/>
    </row>
    <row r="101" spans="1:15" ht="16.350000000000001" customHeight="1">
      <c r="A101" s="36" t="s">
        <v>388</v>
      </c>
      <c r="B101" s="37" t="s">
        <v>389</v>
      </c>
      <c r="C101" s="8"/>
      <c r="D101" s="8"/>
      <c r="E101" s="8"/>
      <c r="F101" s="8"/>
      <c r="G101" s="8"/>
      <c r="H101" s="8"/>
      <c r="I101" s="8"/>
      <c r="J101" s="8"/>
      <c r="K101" s="8"/>
      <c r="L101" s="8"/>
      <c r="M101" s="8"/>
      <c r="N101" s="8"/>
      <c r="O101" s="8"/>
    </row>
    <row r="102" spans="1:15" ht="16.350000000000001" customHeight="1">
      <c r="A102" s="36" t="s">
        <v>390</v>
      </c>
      <c r="B102" s="37" t="s">
        <v>391</v>
      </c>
      <c r="C102" s="8"/>
      <c r="D102" s="8"/>
      <c r="E102" s="8"/>
      <c r="F102" s="8"/>
      <c r="G102" s="8"/>
      <c r="H102" s="8"/>
      <c r="I102" s="8"/>
      <c r="J102" s="8"/>
      <c r="K102" s="8"/>
      <c r="L102" s="8"/>
      <c r="M102" s="8"/>
      <c r="N102" s="8"/>
      <c r="O102" s="8"/>
    </row>
    <row r="103" spans="1:15" ht="27.6" customHeight="1">
      <c r="A103" s="35" t="s">
        <v>128</v>
      </c>
      <c r="B103" s="35" t="s">
        <v>129</v>
      </c>
      <c r="C103" s="8">
        <v>9.67</v>
      </c>
      <c r="D103" s="8">
        <v>9.67</v>
      </c>
      <c r="E103" s="8">
        <v>9.67</v>
      </c>
      <c r="F103" s="8"/>
      <c r="G103" s="8"/>
      <c r="H103" s="8"/>
      <c r="I103" s="8"/>
      <c r="J103" s="8"/>
      <c r="K103" s="8"/>
      <c r="L103" s="8"/>
      <c r="M103" s="8"/>
      <c r="N103" s="8"/>
      <c r="O103" s="8"/>
    </row>
    <row r="104" spans="1:15" ht="16.350000000000001" customHeight="1">
      <c r="A104" s="36" t="s">
        <v>157</v>
      </c>
      <c r="B104" s="37" t="s">
        <v>158</v>
      </c>
      <c r="C104" s="8">
        <v>8.1999999999999993</v>
      </c>
      <c r="D104" s="8">
        <v>8.1999999999999993</v>
      </c>
      <c r="E104" s="8">
        <v>8.1999999999999993</v>
      </c>
      <c r="F104" s="8"/>
      <c r="G104" s="8"/>
      <c r="H104" s="8"/>
      <c r="I104" s="8"/>
      <c r="J104" s="8"/>
      <c r="K104" s="8"/>
      <c r="L104" s="8"/>
      <c r="M104" s="8"/>
      <c r="N104" s="8"/>
      <c r="O104" s="8"/>
    </row>
    <row r="105" spans="1:15" ht="16.350000000000001" customHeight="1">
      <c r="A105" s="36" t="s">
        <v>335</v>
      </c>
      <c r="B105" s="37" t="s">
        <v>160</v>
      </c>
      <c r="C105" s="8">
        <v>3.46</v>
      </c>
      <c r="D105" s="8">
        <v>3.46</v>
      </c>
      <c r="E105" s="8">
        <v>3.46</v>
      </c>
      <c r="F105" s="8"/>
      <c r="G105" s="8"/>
      <c r="H105" s="8"/>
      <c r="I105" s="8"/>
      <c r="J105" s="8"/>
      <c r="K105" s="8"/>
      <c r="L105" s="8"/>
      <c r="M105" s="8"/>
      <c r="N105" s="8"/>
      <c r="O105" s="8"/>
    </row>
    <row r="106" spans="1:15" ht="16.350000000000001" customHeight="1">
      <c r="A106" s="36" t="s">
        <v>336</v>
      </c>
      <c r="B106" s="37" t="s">
        <v>162</v>
      </c>
      <c r="C106" s="8">
        <v>2.0499999999999998</v>
      </c>
      <c r="D106" s="8">
        <v>2.0499999999999998</v>
      </c>
      <c r="E106" s="8">
        <v>2.0499999999999998</v>
      </c>
      <c r="F106" s="8"/>
      <c r="G106" s="8"/>
      <c r="H106" s="8"/>
      <c r="I106" s="8"/>
      <c r="J106" s="8"/>
      <c r="K106" s="8"/>
      <c r="L106" s="8"/>
      <c r="M106" s="8"/>
      <c r="N106" s="8"/>
      <c r="O106" s="8"/>
    </row>
    <row r="107" spans="1:15" ht="16.350000000000001" customHeight="1">
      <c r="A107" s="36" t="s">
        <v>337</v>
      </c>
      <c r="B107" s="37" t="s">
        <v>164</v>
      </c>
      <c r="C107" s="8">
        <v>0.3</v>
      </c>
      <c r="D107" s="8">
        <v>0.3</v>
      </c>
      <c r="E107" s="8">
        <v>0.3</v>
      </c>
      <c r="F107" s="8"/>
      <c r="G107" s="8"/>
      <c r="H107" s="8"/>
      <c r="I107" s="8"/>
      <c r="J107" s="8"/>
      <c r="K107" s="8"/>
      <c r="L107" s="8"/>
      <c r="M107" s="8"/>
      <c r="N107" s="8"/>
      <c r="O107" s="8"/>
    </row>
    <row r="108" spans="1:15" ht="27.6" customHeight="1">
      <c r="A108" s="36" t="s">
        <v>338</v>
      </c>
      <c r="B108" s="37" t="s">
        <v>166</v>
      </c>
      <c r="C108" s="8">
        <v>0.93</v>
      </c>
      <c r="D108" s="8">
        <v>0.93</v>
      </c>
      <c r="E108" s="8">
        <v>0.93</v>
      </c>
      <c r="F108" s="8"/>
      <c r="G108" s="8"/>
      <c r="H108" s="8"/>
      <c r="I108" s="8"/>
      <c r="J108" s="8"/>
      <c r="K108" s="8"/>
      <c r="L108" s="8"/>
      <c r="M108" s="8"/>
      <c r="N108" s="8"/>
      <c r="O108" s="8"/>
    </row>
    <row r="109" spans="1:15" ht="16.350000000000001" customHeight="1">
      <c r="A109" s="36" t="s">
        <v>339</v>
      </c>
      <c r="B109" s="37" t="s">
        <v>168</v>
      </c>
      <c r="C109" s="8"/>
      <c r="D109" s="8"/>
      <c r="E109" s="8"/>
      <c r="F109" s="8"/>
      <c r="G109" s="8"/>
      <c r="H109" s="8"/>
      <c r="I109" s="8"/>
      <c r="J109" s="8"/>
      <c r="K109" s="8"/>
      <c r="L109" s="8"/>
      <c r="M109" s="8"/>
      <c r="N109" s="8"/>
      <c r="O109" s="8"/>
    </row>
    <row r="110" spans="1:15" ht="16.350000000000001" customHeight="1">
      <c r="A110" s="36" t="s">
        <v>340</v>
      </c>
      <c r="B110" s="37" t="s">
        <v>170</v>
      </c>
      <c r="C110" s="8">
        <v>0.47</v>
      </c>
      <c r="D110" s="8">
        <v>0.47</v>
      </c>
      <c r="E110" s="8">
        <v>0.47</v>
      </c>
      <c r="F110" s="8"/>
      <c r="G110" s="8"/>
      <c r="H110" s="8"/>
      <c r="I110" s="8"/>
      <c r="J110" s="8"/>
      <c r="K110" s="8"/>
      <c r="L110" s="8"/>
      <c r="M110" s="8"/>
      <c r="N110" s="8"/>
      <c r="O110" s="8"/>
    </row>
    <row r="111" spans="1:15" ht="16.350000000000001" customHeight="1">
      <c r="A111" s="36" t="s">
        <v>341</v>
      </c>
      <c r="B111" s="37" t="s">
        <v>172</v>
      </c>
      <c r="C111" s="8">
        <v>0.18</v>
      </c>
      <c r="D111" s="8">
        <v>0.18</v>
      </c>
      <c r="E111" s="8">
        <v>0.18</v>
      </c>
      <c r="F111" s="8"/>
      <c r="G111" s="8"/>
      <c r="H111" s="8"/>
      <c r="I111" s="8"/>
      <c r="J111" s="8"/>
      <c r="K111" s="8"/>
      <c r="L111" s="8"/>
      <c r="M111" s="8"/>
      <c r="N111" s="8"/>
      <c r="O111" s="8"/>
    </row>
    <row r="112" spans="1:15" ht="16.350000000000001" customHeight="1">
      <c r="A112" s="36" t="s">
        <v>342</v>
      </c>
      <c r="B112" s="37" t="s">
        <v>174</v>
      </c>
      <c r="C112" s="8">
        <v>0.7</v>
      </c>
      <c r="D112" s="8">
        <v>0.7</v>
      </c>
      <c r="E112" s="8">
        <v>0.7</v>
      </c>
      <c r="F112" s="8"/>
      <c r="G112" s="8"/>
      <c r="H112" s="8"/>
      <c r="I112" s="8"/>
      <c r="J112" s="8"/>
      <c r="K112" s="8"/>
      <c r="L112" s="8"/>
      <c r="M112" s="8"/>
      <c r="N112" s="8"/>
      <c r="O112" s="8"/>
    </row>
    <row r="113" spans="1:15" ht="16.350000000000001" customHeight="1">
      <c r="A113" s="36" t="s">
        <v>343</v>
      </c>
      <c r="B113" s="37" t="s">
        <v>176</v>
      </c>
      <c r="C113" s="8">
        <v>0.11</v>
      </c>
      <c r="D113" s="8">
        <v>0.11</v>
      </c>
      <c r="E113" s="8">
        <v>0.11</v>
      </c>
      <c r="F113" s="8"/>
      <c r="G113" s="8"/>
      <c r="H113" s="8"/>
      <c r="I113" s="8"/>
      <c r="J113" s="8"/>
      <c r="K113" s="8"/>
      <c r="L113" s="8"/>
      <c r="M113" s="8"/>
      <c r="N113" s="8"/>
      <c r="O113" s="8"/>
    </row>
    <row r="114" spans="1:15" ht="16.350000000000001" customHeight="1">
      <c r="A114" s="36" t="s">
        <v>177</v>
      </c>
      <c r="B114" s="37" t="s">
        <v>178</v>
      </c>
      <c r="C114" s="8">
        <v>1.33</v>
      </c>
      <c r="D114" s="8">
        <v>1.33</v>
      </c>
      <c r="E114" s="8">
        <v>1.33</v>
      </c>
      <c r="F114" s="8"/>
      <c r="G114" s="8"/>
      <c r="H114" s="8"/>
      <c r="I114" s="8"/>
      <c r="J114" s="8"/>
      <c r="K114" s="8"/>
      <c r="L114" s="8"/>
      <c r="M114" s="8"/>
      <c r="N114" s="8"/>
      <c r="O114" s="8"/>
    </row>
    <row r="115" spans="1:15" ht="16.350000000000001" customHeight="1">
      <c r="A115" s="36" t="s">
        <v>344</v>
      </c>
      <c r="B115" s="37" t="s">
        <v>180</v>
      </c>
      <c r="C115" s="8"/>
      <c r="D115" s="8"/>
      <c r="E115" s="8"/>
      <c r="F115" s="8"/>
      <c r="G115" s="8"/>
      <c r="H115" s="8"/>
      <c r="I115" s="8"/>
      <c r="J115" s="8"/>
      <c r="K115" s="8"/>
      <c r="L115" s="8"/>
      <c r="M115" s="8"/>
      <c r="N115" s="8"/>
      <c r="O115" s="8"/>
    </row>
    <row r="116" spans="1:15" ht="16.350000000000001" customHeight="1">
      <c r="A116" s="36" t="s">
        <v>345</v>
      </c>
      <c r="B116" s="37" t="s">
        <v>182</v>
      </c>
      <c r="C116" s="8"/>
      <c r="D116" s="8"/>
      <c r="E116" s="8"/>
      <c r="F116" s="8"/>
      <c r="G116" s="8"/>
      <c r="H116" s="8"/>
      <c r="I116" s="8"/>
      <c r="J116" s="8"/>
      <c r="K116" s="8"/>
      <c r="L116" s="8"/>
      <c r="M116" s="8"/>
      <c r="N116" s="8"/>
      <c r="O116" s="8"/>
    </row>
    <row r="117" spans="1:15" ht="16.350000000000001" customHeight="1">
      <c r="A117" s="36" t="s">
        <v>346</v>
      </c>
      <c r="B117" s="37" t="s">
        <v>347</v>
      </c>
      <c r="C117" s="8"/>
      <c r="D117" s="8"/>
      <c r="E117" s="8"/>
      <c r="F117" s="8"/>
      <c r="G117" s="8"/>
      <c r="H117" s="8"/>
      <c r="I117" s="8"/>
      <c r="J117" s="8"/>
      <c r="K117" s="8"/>
      <c r="L117" s="8"/>
      <c r="M117" s="8"/>
      <c r="N117" s="8"/>
      <c r="O117" s="8"/>
    </row>
    <row r="118" spans="1:15" ht="16.350000000000001" customHeight="1">
      <c r="A118" s="36" t="s">
        <v>348</v>
      </c>
      <c r="B118" s="37" t="s">
        <v>349</v>
      </c>
      <c r="C118" s="8"/>
      <c r="D118" s="8"/>
      <c r="E118" s="8"/>
      <c r="F118" s="8"/>
      <c r="G118" s="8"/>
      <c r="H118" s="8"/>
      <c r="I118" s="8"/>
      <c r="J118" s="8"/>
      <c r="K118" s="8"/>
      <c r="L118" s="8"/>
      <c r="M118" s="8"/>
      <c r="N118" s="8"/>
      <c r="O118" s="8"/>
    </row>
    <row r="119" spans="1:15" ht="16.350000000000001" customHeight="1">
      <c r="A119" s="36" t="s">
        <v>350</v>
      </c>
      <c r="B119" s="37" t="s">
        <v>207</v>
      </c>
      <c r="C119" s="8"/>
      <c r="D119" s="8"/>
      <c r="E119" s="8"/>
      <c r="F119" s="8"/>
      <c r="G119" s="8"/>
      <c r="H119" s="8"/>
      <c r="I119" s="8"/>
      <c r="J119" s="8"/>
      <c r="K119" s="8"/>
      <c r="L119" s="8"/>
      <c r="M119" s="8"/>
      <c r="N119" s="8"/>
      <c r="O119" s="8"/>
    </row>
    <row r="120" spans="1:15" ht="16.350000000000001" customHeight="1">
      <c r="A120" s="36" t="s">
        <v>351</v>
      </c>
      <c r="B120" s="37" t="s">
        <v>208</v>
      </c>
      <c r="C120" s="8"/>
      <c r="D120" s="8"/>
      <c r="E120" s="8"/>
      <c r="F120" s="8"/>
      <c r="G120" s="8"/>
      <c r="H120" s="8"/>
      <c r="I120" s="8"/>
      <c r="J120" s="8"/>
      <c r="K120" s="8"/>
      <c r="L120" s="8"/>
      <c r="M120" s="8"/>
      <c r="N120" s="8"/>
      <c r="O120" s="8"/>
    </row>
    <row r="121" spans="1:15" ht="16.350000000000001" customHeight="1">
      <c r="A121" s="36" t="s">
        <v>352</v>
      </c>
      <c r="B121" s="37" t="s">
        <v>184</v>
      </c>
      <c r="C121" s="8"/>
      <c r="D121" s="8"/>
      <c r="E121" s="8"/>
      <c r="F121" s="8"/>
      <c r="G121" s="8"/>
      <c r="H121" s="8"/>
      <c r="I121" s="8"/>
      <c r="J121" s="8"/>
      <c r="K121" s="8"/>
      <c r="L121" s="8"/>
      <c r="M121" s="8"/>
      <c r="N121" s="8"/>
      <c r="O121" s="8"/>
    </row>
    <row r="122" spans="1:15" ht="16.350000000000001" customHeight="1">
      <c r="A122" s="36" t="s">
        <v>353</v>
      </c>
      <c r="B122" s="37" t="s">
        <v>212</v>
      </c>
      <c r="C122" s="8"/>
      <c r="D122" s="8"/>
      <c r="E122" s="8"/>
      <c r="F122" s="8"/>
      <c r="G122" s="8"/>
      <c r="H122" s="8"/>
      <c r="I122" s="8"/>
      <c r="J122" s="8"/>
      <c r="K122" s="8"/>
      <c r="L122" s="8"/>
      <c r="M122" s="8"/>
      <c r="N122" s="8"/>
      <c r="O122" s="8"/>
    </row>
    <row r="123" spans="1:15" ht="16.350000000000001" customHeight="1">
      <c r="A123" s="36" t="s">
        <v>354</v>
      </c>
      <c r="B123" s="37" t="s">
        <v>355</v>
      </c>
      <c r="C123" s="8"/>
      <c r="D123" s="8"/>
      <c r="E123" s="8"/>
      <c r="F123" s="8"/>
      <c r="G123" s="8"/>
      <c r="H123" s="8"/>
      <c r="I123" s="8"/>
      <c r="J123" s="8"/>
      <c r="K123" s="8"/>
      <c r="L123" s="8"/>
      <c r="M123" s="8"/>
      <c r="N123" s="8"/>
      <c r="O123" s="8"/>
    </row>
    <row r="124" spans="1:15" ht="16.350000000000001" customHeight="1">
      <c r="A124" s="36" t="s">
        <v>356</v>
      </c>
      <c r="B124" s="37" t="s">
        <v>186</v>
      </c>
      <c r="C124" s="8"/>
      <c r="D124" s="8"/>
      <c r="E124" s="8"/>
      <c r="F124" s="8"/>
      <c r="G124" s="8"/>
      <c r="H124" s="8"/>
      <c r="I124" s="8"/>
      <c r="J124" s="8"/>
      <c r="K124" s="8"/>
      <c r="L124" s="8"/>
      <c r="M124" s="8"/>
      <c r="N124" s="8"/>
      <c r="O124" s="8"/>
    </row>
    <row r="125" spans="1:15" ht="16.350000000000001" customHeight="1">
      <c r="A125" s="36" t="s">
        <v>357</v>
      </c>
      <c r="B125" s="37" t="s">
        <v>306</v>
      </c>
      <c r="C125" s="8"/>
      <c r="D125" s="8"/>
      <c r="E125" s="8"/>
      <c r="F125" s="8"/>
      <c r="G125" s="8"/>
      <c r="H125" s="8"/>
      <c r="I125" s="8"/>
      <c r="J125" s="8"/>
      <c r="K125" s="8"/>
      <c r="L125" s="8"/>
      <c r="M125" s="8"/>
      <c r="N125" s="8"/>
      <c r="O125" s="8"/>
    </row>
    <row r="126" spans="1:15" ht="16.350000000000001" customHeight="1">
      <c r="A126" s="36" t="s">
        <v>358</v>
      </c>
      <c r="B126" s="37" t="s">
        <v>210</v>
      </c>
      <c r="C126" s="8"/>
      <c r="D126" s="8"/>
      <c r="E126" s="8"/>
      <c r="F126" s="8"/>
      <c r="G126" s="8"/>
      <c r="H126" s="8"/>
      <c r="I126" s="8"/>
      <c r="J126" s="8"/>
      <c r="K126" s="8"/>
      <c r="L126" s="8"/>
      <c r="M126" s="8"/>
      <c r="N126" s="8"/>
      <c r="O126" s="8"/>
    </row>
    <row r="127" spans="1:15" ht="16.350000000000001" customHeight="1">
      <c r="A127" s="36" t="s">
        <v>359</v>
      </c>
      <c r="B127" s="37" t="s">
        <v>360</v>
      </c>
      <c r="C127" s="8"/>
      <c r="D127" s="8"/>
      <c r="E127" s="8"/>
      <c r="F127" s="8"/>
      <c r="G127" s="8"/>
      <c r="H127" s="8"/>
      <c r="I127" s="8"/>
      <c r="J127" s="8"/>
      <c r="K127" s="8"/>
      <c r="L127" s="8"/>
      <c r="M127" s="8"/>
      <c r="N127" s="8"/>
      <c r="O127" s="8"/>
    </row>
    <row r="128" spans="1:15" ht="16.350000000000001" customHeight="1">
      <c r="A128" s="36" t="s">
        <v>361</v>
      </c>
      <c r="B128" s="37" t="s">
        <v>211</v>
      </c>
      <c r="C128" s="8"/>
      <c r="D128" s="8"/>
      <c r="E128" s="8"/>
      <c r="F128" s="8"/>
      <c r="G128" s="8"/>
      <c r="H128" s="8"/>
      <c r="I128" s="8"/>
      <c r="J128" s="8"/>
      <c r="K128" s="8"/>
      <c r="L128" s="8"/>
      <c r="M128" s="8"/>
      <c r="N128" s="8"/>
      <c r="O128" s="8"/>
    </row>
    <row r="129" spans="1:15" ht="16.350000000000001" customHeight="1">
      <c r="A129" s="36" t="s">
        <v>362</v>
      </c>
      <c r="B129" s="37" t="s">
        <v>209</v>
      </c>
      <c r="C129" s="8"/>
      <c r="D129" s="8"/>
      <c r="E129" s="8"/>
      <c r="F129" s="8"/>
      <c r="G129" s="8"/>
      <c r="H129" s="8"/>
      <c r="I129" s="8"/>
      <c r="J129" s="8"/>
      <c r="K129" s="8"/>
      <c r="L129" s="8"/>
      <c r="M129" s="8"/>
      <c r="N129" s="8"/>
      <c r="O129" s="8"/>
    </row>
    <row r="130" spans="1:15" ht="16.350000000000001" customHeight="1">
      <c r="A130" s="36" t="s">
        <v>363</v>
      </c>
      <c r="B130" s="37" t="s">
        <v>188</v>
      </c>
      <c r="C130" s="8"/>
      <c r="D130" s="8"/>
      <c r="E130" s="8"/>
      <c r="F130" s="8"/>
      <c r="G130" s="8"/>
      <c r="H130" s="8"/>
      <c r="I130" s="8"/>
      <c r="J130" s="8"/>
      <c r="K130" s="8"/>
      <c r="L130" s="8"/>
      <c r="M130" s="8"/>
      <c r="N130" s="8"/>
      <c r="O130" s="8"/>
    </row>
    <row r="131" spans="1:15" ht="16.350000000000001" customHeight="1">
      <c r="A131" s="36" t="s">
        <v>364</v>
      </c>
      <c r="B131" s="37" t="s">
        <v>365</v>
      </c>
      <c r="C131" s="8"/>
      <c r="D131" s="8"/>
      <c r="E131" s="8"/>
      <c r="F131" s="8"/>
      <c r="G131" s="8"/>
      <c r="H131" s="8"/>
      <c r="I131" s="8"/>
      <c r="J131" s="8"/>
      <c r="K131" s="8"/>
      <c r="L131" s="8"/>
      <c r="M131" s="8"/>
      <c r="N131" s="8"/>
      <c r="O131" s="8"/>
    </row>
    <row r="132" spans="1:15" ht="16.350000000000001" customHeight="1">
      <c r="A132" s="36" t="s">
        <v>366</v>
      </c>
      <c r="B132" s="37" t="s">
        <v>367</v>
      </c>
      <c r="C132" s="8"/>
      <c r="D132" s="8"/>
      <c r="E132" s="8"/>
      <c r="F132" s="8"/>
      <c r="G132" s="8"/>
      <c r="H132" s="8"/>
      <c r="I132" s="8"/>
      <c r="J132" s="8"/>
      <c r="K132" s="8"/>
      <c r="L132" s="8"/>
      <c r="M132" s="8"/>
      <c r="N132" s="8"/>
      <c r="O132" s="8"/>
    </row>
    <row r="133" spans="1:15" ht="16.350000000000001" customHeight="1">
      <c r="A133" s="36" t="s">
        <v>368</v>
      </c>
      <c r="B133" s="37" t="s">
        <v>369</v>
      </c>
      <c r="C133" s="8"/>
      <c r="D133" s="8"/>
      <c r="E133" s="8"/>
      <c r="F133" s="8"/>
      <c r="G133" s="8"/>
      <c r="H133" s="8"/>
      <c r="I133" s="8"/>
      <c r="J133" s="8"/>
      <c r="K133" s="8"/>
      <c r="L133" s="8"/>
      <c r="M133" s="8"/>
      <c r="N133" s="8"/>
      <c r="O133" s="8"/>
    </row>
    <row r="134" spans="1:15" ht="16.350000000000001" customHeight="1">
      <c r="A134" s="36" t="s">
        <v>370</v>
      </c>
      <c r="B134" s="37" t="s">
        <v>190</v>
      </c>
      <c r="C134" s="8"/>
      <c r="D134" s="8"/>
      <c r="E134" s="8"/>
      <c r="F134" s="8"/>
      <c r="G134" s="8"/>
      <c r="H134" s="8"/>
      <c r="I134" s="8"/>
      <c r="J134" s="8"/>
      <c r="K134" s="8"/>
      <c r="L134" s="8"/>
      <c r="M134" s="8"/>
      <c r="N134" s="8"/>
      <c r="O134" s="8"/>
    </row>
    <row r="135" spans="1:15" ht="16.350000000000001" customHeight="1">
      <c r="A135" s="36" t="s">
        <v>371</v>
      </c>
      <c r="B135" s="37" t="s">
        <v>303</v>
      </c>
      <c r="C135" s="8"/>
      <c r="D135" s="8"/>
      <c r="E135" s="8"/>
      <c r="F135" s="8"/>
      <c r="G135" s="8"/>
      <c r="H135" s="8"/>
      <c r="I135" s="8"/>
      <c r="J135" s="8"/>
      <c r="K135" s="8"/>
      <c r="L135" s="8"/>
      <c r="M135" s="8"/>
      <c r="N135" s="8"/>
      <c r="O135" s="8"/>
    </row>
    <row r="136" spans="1:15" ht="16.350000000000001" customHeight="1">
      <c r="A136" s="36" t="s">
        <v>372</v>
      </c>
      <c r="B136" s="37" t="s">
        <v>373</v>
      </c>
      <c r="C136" s="8"/>
      <c r="D136" s="8"/>
      <c r="E136" s="8"/>
      <c r="F136" s="8"/>
      <c r="G136" s="8"/>
      <c r="H136" s="8"/>
      <c r="I136" s="8"/>
      <c r="J136" s="8"/>
      <c r="K136" s="8"/>
      <c r="L136" s="8"/>
      <c r="M136" s="8"/>
      <c r="N136" s="8"/>
      <c r="O136" s="8"/>
    </row>
    <row r="137" spans="1:15" ht="16.350000000000001" customHeight="1">
      <c r="A137" s="36" t="s">
        <v>374</v>
      </c>
      <c r="B137" s="37" t="s">
        <v>375</v>
      </c>
      <c r="C137" s="8"/>
      <c r="D137" s="8"/>
      <c r="E137" s="8"/>
      <c r="F137" s="8"/>
      <c r="G137" s="8"/>
      <c r="H137" s="8"/>
      <c r="I137" s="8"/>
      <c r="J137" s="8"/>
      <c r="K137" s="8"/>
      <c r="L137" s="8"/>
      <c r="M137" s="8"/>
      <c r="N137" s="8"/>
      <c r="O137" s="8"/>
    </row>
    <row r="138" spans="1:15" ht="16.350000000000001" customHeight="1">
      <c r="A138" s="36" t="s">
        <v>376</v>
      </c>
      <c r="B138" s="37" t="s">
        <v>192</v>
      </c>
      <c r="C138" s="8"/>
      <c r="D138" s="8"/>
      <c r="E138" s="8"/>
      <c r="F138" s="8"/>
      <c r="G138" s="8"/>
      <c r="H138" s="8"/>
      <c r="I138" s="8"/>
      <c r="J138" s="8"/>
      <c r="K138" s="8"/>
      <c r="L138" s="8"/>
      <c r="M138" s="8"/>
      <c r="N138" s="8"/>
      <c r="O138" s="8"/>
    </row>
    <row r="139" spans="1:15" ht="16.350000000000001" customHeight="1">
      <c r="A139" s="36" t="s">
        <v>377</v>
      </c>
      <c r="B139" s="37" t="s">
        <v>194</v>
      </c>
      <c r="C139" s="8">
        <v>0.66</v>
      </c>
      <c r="D139" s="8">
        <v>0.66</v>
      </c>
      <c r="E139" s="8">
        <v>0.66</v>
      </c>
      <c r="F139" s="8"/>
      <c r="G139" s="8"/>
      <c r="H139" s="8"/>
      <c r="I139" s="8"/>
      <c r="J139" s="8"/>
      <c r="K139" s="8"/>
      <c r="L139" s="8"/>
      <c r="M139" s="8"/>
      <c r="N139" s="8"/>
      <c r="O139" s="8"/>
    </row>
    <row r="140" spans="1:15" ht="16.350000000000001" customHeight="1">
      <c r="A140" s="36" t="s">
        <v>378</v>
      </c>
      <c r="B140" s="37" t="s">
        <v>379</v>
      </c>
      <c r="C140" s="8"/>
      <c r="D140" s="8"/>
      <c r="E140" s="8"/>
      <c r="F140" s="8"/>
      <c r="G140" s="8"/>
      <c r="H140" s="8"/>
      <c r="I140" s="8"/>
      <c r="J140" s="8"/>
      <c r="K140" s="8"/>
      <c r="L140" s="8"/>
      <c r="M140" s="8"/>
      <c r="N140" s="8"/>
      <c r="O140" s="8"/>
    </row>
    <row r="141" spans="1:15" ht="16.350000000000001" customHeight="1">
      <c r="A141" s="36" t="s">
        <v>380</v>
      </c>
      <c r="B141" s="37" t="s">
        <v>196</v>
      </c>
      <c r="C141" s="8">
        <v>0.67</v>
      </c>
      <c r="D141" s="8">
        <v>0.67</v>
      </c>
      <c r="E141" s="8">
        <v>0.67</v>
      </c>
      <c r="F141" s="8"/>
      <c r="G141" s="8"/>
      <c r="H141" s="8"/>
      <c r="I141" s="8"/>
      <c r="J141" s="8"/>
      <c r="K141" s="8"/>
      <c r="L141" s="8"/>
      <c r="M141" s="8"/>
      <c r="N141" s="8"/>
      <c r="O141" s="8"/>
    </row>
    <row r="142" spans="1:15" ht="16.350000000000001" customHeight="1">
      <c r="A142" s="36" t="s">
        <v>197</v>
      </c>
      <c r="B142" s="37" t="s">
        <v>198</v>
      </c>
      <c r="C142" s="8">
        <v>0.14000000000000001</v>
      </c>
      <c r="D142" s="8">
        <v>0.14000000000000001</v>
      </c>
      <c r="E142" s="8">
        <v>0.14000000000000001</v>
      </c>
      <c r="F142" s="8"/>
      <c r="G142" s="8"/>
      <c r="H142" s="8"/>
      <c r="I142" s="8"/>
      <c r="J142" s="8"/>
      <c r="K142" s="8"/>
      <c r="L142" s="8"/>
      <c r="M142" s="8"/>
      <c r="N142" s="8"/>
      <c r="O142" s="8"/>
    </row>
    <row r="143" spans="1:15" ht="16.350000000000001" customHeight="1">
      <c r="A143" s="36" t="s">
        <v>381</v>
      </c>
      <c r="B143" s="37" t="s">
        <v>200</v>
      </c>
      <c r="C143" s="8"/>
      <c r="D143" s="8"/>
      <c r="E143" s="8"/>
      <c r="F143" s="8"/>
      <c r="G143" s="8"/>
      <c r="H143" s="8"/>
      <c r="I143" s="8"/>
      <c r="J143" s="8"/>
      <c r="K143" s="8"/>
      <c r="L143" s="8"/>
      <c r="M143" s="8"/>
      <c r="N143" s="8"/>
      <c r="O143" s="8"/>
    </row>
    <row r="144" spans="1:15" ht="16.350000000000001" customHeight="1">
      <c r="A144" s="36" t="s">
        <v>382</v>
      </c>
      <c r="B144" s="37" t="s">
        <v>202</v>
      </c>
      <c r="C144" s="8">
        <v>0.14000000000000001</v>
      </c>
      <c r="D144" s="8">
        <v>0.14000000000000001</v>
      </c>
      <c r="E144" s="8">
        <v>0.14000000000000001</v>
      </c>
      <c r="F144" s="8"/>
      <c r="G144" s="8"/>
      <c r="H144" s="8"/>
      <c r="I144" s="8"/>
      <c r="J144" s="8"/>
      <c r="K144" s="8"/>
      <c r="L144" s="8"/>
      <c r="M144" s="8"/>
      <c r="N144" s="8"/>
      <c r="O144" s="8"/>
    </row>
    <row r="145" spans="1:15" ht="16.350000000000001" customHeight="1">
      <c r="A145" s="36" t="s">
        <v>383</v>
      </c>
      <c r="B145" s="37" t="s">
        <v>204</v>
      </c>
      <c r="C145" s="8"/>
      <c r="D145" s="8"/>
      <c r="E145" s="8"/>
      <c r="F145" s="8"/>
      <c r="G145" s="8"/>
      <c r="H145" s="8"/>
      <c r="I145" s="8"/>
      <c r="J145" s="8"/>
      <c r="K145" s="8"/>
      <c r="L145" s="8"/>
      <c r="M145" s="8"/>
      <c r="N145" s="8"/>
      <c r="O145" s="8"/>
    </row>
    <row r="146" spans="1:15" ht="16.350000000000001" customHeight="1">
      <c r="A146" s="36" t="s">
        <v>384</v>
      </c>
      <c r="B146" s="37" t="s">
        <v>385</v>
      </c>
      <c r="C146" s="8"/>
      <c r="D146" s="8"/>
      <c r="E146" s="8"/>
      <c r="F146" s="8"/>
      <c r="G146" s="8"/>
      <c r="H146" s="8"/>
      <c r="I146" s="8"/>
      <c r="J146" s="8"/>
      <c r="K146" s="8"/>
      <c r="L146" s="8"/>
      <c r="M146" s="8"/>
      <c r="N146" s="8"/>
      <c r="O146" s="8"/>
    </row>
    <row r="147" spans="1:15" ht="16.350000000000001" customHeight="1">
      <c r="A147" s="36" t="s">
        <v>388</v>
      </c>
      <c r="B147" s="37" t="s">
        <v>389</v>
      </c>
      <c r="C147" s="8"/>
      <c r="D147" s="8"/>
      <c r="E147" s="8"/>
      <c r="F147" s="8"/>
      <c r="G147" s="8"/>
      <c r="H147" s="8"/>
      <c r="I147" s="8"/>
      <c r="J147" s="8"/>
      <c r="K147" s="8"/>
      <c r="L147" s="8"/>
      <c r="M147" s="8"/>
      <c r="N147" s="8"/>
      <c r="O147" s="8"/>
    </row>
    <row r="148" spans="1:15" ht="16.350000000000001" customHeight="1">
      <c r="A148" s="36" t="s">
        <v>390</v>
      </c>
      <c r="B148" s="37" t="s">
        <v>391</v>
      </c>
      <c r="C148" s="8"/>
      <c r="D148" s="8"/>
      <c r="E148" s="8"/>
      <c r="F148" s="8"/>
      <c r="G148" s="8"/>
      <c r="H148" s="8"/>
      <c r="I148" s="8"/>
      <c r="J148" s="8"/>
      <c r="K148" s="8"/>
      <c r="L148" s="8"/>
      <c r="M148" s="8"/>
      <c r="N148" s="8"/>
      <c r="O148" s="8"/>
    </row>
    <row r="149" spans="1:15" ht="27.6" customHeight="1">
      <c r="A149" s="35" t="s">
        <v>130</v>
      </c>
      <c r="B149" s="35" t="s">
        <v>131</v>
      </c>
      <c r="C149" s="8">
        <v>9.43</v>
      </c>
      <c r="D149" s="8">
        <v>9.43</v>
      </c>
      <c r="E149" s="8">
        <v>9.43</v>
      </c>
      <c r="F149" s="8"/>
      <c r="G149" s="8"/>
      <c r="H149" s="8"/>
      <c r="I149" s="8"/>
      <c r="J149" s="8"/>
      <c r="K149" s="8"/>
      <c r="L149" s="8"/>
      <c r="M149" s="8"/>
      <c r="N149" s="8"/>
      <c r="O149" s="8"/>
    </row>
    <row r="150" spans="1:15" ht="16.350000000000001" customHeight="1">
      <c r="A150" s="36" t="s">
        <v>157</v>
      </c>
      <c r="B150" s="37" t="s">
        <v>158</v>
      </c>
      <c r="C150" s="8">
        <v>8.1300000000000008</v>
      </c>
      <c r="D150" s="8">
        <v>8.1300000000000008</v>
      </c>
      <c r="E150" s="8">
        <v>8.1300000000000008</v>
      </c>
      <c r="F150" s="8"/>
      <c r="G150" s="8"/>
      <c r="H150" s="8"/>
      <c r="I150" s="8"/>
      <c r="J150" s="8"/>
      <c r="K150" s="8"/>
      <c r="L150" s="8"/>
      <c r="M150" s="8"/>
      <c r="N150" s="8"/>
      <c r="O150" s="8"/>
    </row>
    <row r="151" spans="1:15" ht="16.350000000000001" customHeight="1">
      <c r="A151" s="36" t="s">
        <v>335</v>
      </c>
      <c r="B151" s="37" t="s">
        <v>160</v>
      </c>
      <c r="C151" s="8">
        <v>3.46</v>
      </c>
      <c r="D151" s="8">
        <v>3.46</v>
      </c>
      <c r="E151" s="8">
        <v>3.46</v>
      </c>
      <c r="F151" s="8"/>
      <c r="G151" s="8"/>
      <c r="H151" s="8"/>
      <c r="I151" s="8"/>
      <c r="J151" s="8"/>
      <c r="K151" s="8"/>
      <c r="L151" s="8"/>
      <c r="M151" s="8"/>
      <c r="N151" s="8"/>
      <c r="O151" s="8"/>
    </row>
    <row r="152" spans="1:15" ht="16.350000000000001" customHeight="1">
      <c r="A152" s="36" t="s">
        <v>336</v>
      </c>
      <c r="B152" s="37" t="s">
        <v>162</v>
      </c>
      <c r="C152" s="8">
        <v>2.06</v>
      </c>
      <c r="D152" s="8">
        <v>2.06</v>
      </c>
      <c r="E152" s="8">
        <v>2.06</v>
      </c>
      <c r="F152" s="8"/>
      <c r="G152" s="8"/>
      <c r="H152" s="8"/>
      <c r="I152" s="8"/>
      <c r="J152" s="8"/>
      <c r="K152" s="8"/>
      <c r="L152" s="8"/>
      <c r="M152" s="8"/>
      <c r="N152" s="8"/>
      <c r="O152" s="8"/>
    </row>
    <row r="153" spans="1:15" ht="16.350000000000001" customHeight="1">
      <c r="A153" s="36" t="s">
        <v>337</v>
      </c>
      <c r="B153" s="37" t="s">
        <v>164</v>
      </c>
      <c r="C153" s="8">
        <v>0.28999999999999998</v>
      </c>
      <c r="D153" s="8">
        <v>0.28999999999999998</v>
      </c>
      <c r="E153" s="8">
        <v>0.28999999999999998</v>
      </c>
      <c r="F153" s="8"/>
      <c r="G153" s="8"/>
      <c r="H153" s="8"/>
      <c r="I153" s="8"/>
      <c r="J153" s="8"/>
      <c r="K153" s="8"/>
      <c r="L153" s="8"/>
      <c r="M153" s="8"/>
      <c r="N153" s="8"/>
      <c r="O153" s="8"/>
    </row>
    <row r="154" spans="1:15" ht="27.6" customHeight="1">
      <c r="A154" s="36" t="s">
        <v>338</v>
      </c>
      <c r="B154" s="37" t="s">
        <v>166</v>
      </c>
      <c r="C154" s="8">
        <v>0.93</v>
      </c>
      <c r="D154" s="8">
        <v>0.93</v>
      </c>
      <c r="E154" s="8">
        <v>0.93</v>
      </c>
      <c r="F154" s="8"/>
      <c r="G154" s="8"/>
      <c r="H154" s="8"/>
      <c r="I154" s="8"/>
      <c r="J154" s="8"/>
      <c r="K154" s="8"/>
      <c r="L154" s="8"/>
      <c r="M154" s="8"/>
      <c r="N154" s="8"/>
      <c r="O154" s="8"/>
    </row>
    <row r="155" spans="1:15" ht="16.350000000000001" customHeight="1">
      <c r="A155" s="36" t="s">
        <v>339</v>
      </c>
      <c r="B155" s="37" t="s">
        <v>168</v>
      </c>
      <c r="C155" s="8"/>
      <c r="D155" s="8"/>
      <c r="E155" s="8"/>
      <c r="F155" s="8"/>
      <c r="G155" s="8"/>
      <c r="H155" s="8"/>
      <c r="I155" s="8"/>
      <c r="J155" s="8"/>
      <c r="K155" s="8"/>
      <c r="L155" s="8"/>
      <c r="M155" s="8"/>
      <c r="N155" s="8"/>
      <c r="O155" s="8"/>
    </row>
    <row r="156" spans="1:15" ht="16.350000000000001" customHeight="1">
      <c r="A156" s="36" t="s">
        <v>340</v>
      </c>
      <c r="B156" s="37" t="s">
        <v>170</v>
      </c>
      <c r="C156" s="8">
        <v>0.47</v>
      </c>
      <c r="D156" s="8">
        <v>0.47</v>
      </c>
      <c r="E156" s="8">
        <v>0.47</v>
      </c>
      <c r="F156" s="8"/>
      <c r="G156" s="8"/>
      <c r="H156" s="8"/>
      <c r="I156" s="8"/>
      <c r="J156" s="8"/>
      <c r="K156" s="8"/>
      <c r="L156" s="8"/>
      <c r="M156" s="8"/>
      <c r="N156" s="8"/>
      <c r="O156" s="8"/>
    </row>
    <row r="157" spans="1:15" ht="16.350000000000001" customHeight="1">
      <c r="A157" s="36" t="s">
        <v>341</v>
      </c>
      <c r="B157" s="37" t="s">
        <v>172</v>
      </c>
      <c r="C157" s="8">
        <v>0.18</v>
      </c>
      <c r="D157" s="8">
        <v>0.18</v>
      </c>
      <c r="E157" s="8">
        <v>0.18</v>
      </c>
      <c r="F157" s="8"/>
      <c r="G157" s="8"/>
      <c r="H157" s="8"/>
      <c r="I157" s="8"/>
      <c r="J157" s="8"/>
      <c r="K157" s="8"/>
      <c r="L157" s="8"/>
      <c r="M157" s="8"/>
      <c r="N157" s="8"/>
      <c r="O157" s="8"/>
    </row>
    <row r="158" spans="1:15" ht="16.350000000000001" customHeight="1">
      <c r="A158" s="36" t="s">
        <v>342</v>
      </c>
      <c r="B158" s="37" t="s">
        <v>174</v>
      </c>
      <c r="C158" s="8">
        <v>0.7</v>
      </c>
      <c r="D158" s="8">
        <v>0.7</v>
      </c>
      <c r="E158" s="8">
        <v>0.7</v>
      </c>
      <c r="F158" s="8"/>
      <c r="G158" s="8"/>
      <c r="H158" s="8"/>
      <c r="I158" s="8"/>
      <c r="J158" s="8"/>
      <c r="K158" s="8"/>
      <c r="L158" s="8"/>
      <c r="M158" s="8"/>
      <c r="N158" s="8"/>
      <c r="O158" s="8"/>
    </row>
    <row r="159" spans="1:15" ht="16.350000000000001" customHeight="1">
      <c r="A159" s="36" t="s">
        <v>343</v>
      </c>
      <c r="B159" s="37" t="s">
        <v>176</v>
      </c>
      <c r="C159" s="8">
        <v>0.04</v>
      </c>
      <c r="D159" s="8">
        <v>0.04</v>
      </c>
      <c r="E159" s="8">
        <v>0.04</v>
      </c>
      <c r="F159" s="8"/>
      <c r="G159" s="8"/>
      <c r="H159" s="8"/>
      <c r="I159" s="8"/>
      <c r="J159" s="8"/>
      <c r="K159" s="8"/>
      <c r="L159" s="8"/>
      <c r="M159" s="8"/>
      <c r="N159" s="8"/>
      <c r="O159" s="8"/>
    </row>
    <row r="160" spans="1:15" ht="16.350000000000001" customHeight="1">
      <c r="A160" s="36" t="s">
        <v>177</v>
      </c>
      <c r="B160" s="37" t="s">
        <v>178</v>
      </c>
      <c r="C160" s="8">
        <v>1.3</v>
      </c>
      <c r="D160" s="8">
        <v>1.3</v>
      </c>
      <c r="E160" s="8">
        <v>1.3</v>
      </c>
      <c r="F160" s="8"/>
      <c r="G160" s="8"/>
      <c r="H160" s="8"/>
      <c r="I160" s="8"/>
      <c r="J160" s="8"/>
      <c r="K160" s="8"/>
      <c r="L160" s="8"/>
      <c r="M160" s="8"/>
      <c r="N160" s="8"/>
      <c r="O160" s="8"/>
    </row>
    <row r="161" spans="1:15" ht="16.350000000000001" customHeight="1">
      <c r="A161" s="36" t="s">
        <v>344</v>
      </c>
      <c r="B161" s="37" t="s">
        <v>180</v>
      </c>
      <c r="C161" s="8"/>
      <c r="D161" s="8"/>
      <c r="E161" s="8"/>
      <c r="F161" s="8"/>
      <c r="G161" s="8"/>
      <c r="H161" s="8"/>
      <c r="I161" s="8"/>
      <c r="J161" s="8"/>
      <c r="K161" s="8"/>
      <c r="L161" s="8"/>
      <c r="M161" s="8"/>
      <c r="N161" s="8"/>
      <c r="O161" s="8"/>
    </row>
    <row r="162" spans="1:15" ht="16.350000000000001" customHeight="1">
      <c r="A162" s="36" t="s">
        <v>345</v>
      </c>
      <c r="B162" s="37" t="s">
        <v>182</v>
      </c>
      <c r="C162" s="8"/>
      <c r="D162" s="8"/>
      <c r="E162" s="8"/>
      <c r="F162" s="8"/>
      <c r="G162" s="8"/>
      <c r="H162" s="8"/>
      <c r="I162" s="8"/>
      <c r="J162" s="8"/>
      <c r="K162" s="8"/>
      <c r="L162" s="8"/>
      <c r="M162" s="8"/>
      <c r="N162" s="8"/>
      <c r="O162" s="8"/>
    </row>
    <row r="163" spans="1:15" ht="16.350000000000001" customHeight="1">
      <c r="A163" s="36" t="s">
        <v>346</v>
      </c>
      <c r="B163" s="37" t="s">
        <v>347</v>
      </c>
      <c r="C163" s="8"/>
      <c r="D163" s="8"/>
      <c r="E163" s="8"/>
      <c r="F163" s="8"/>
      <c r="G163" s="8"/>
      <c r="H163" s="8"/>
      <c r="I163" s="8"/>
      <c r="J163" s="8"/>
      <c r="K163" s="8"/>
      <c r="L163" s="8"/>
      <c r="M163" s="8"/>
      <c r="N163" s="8"/>
      <c r="O163" s="8"/>
    </row>
    <row r="164" spans="1:15" ht="16.350000000000001" customHeight="1">
      <c r="A164" s="36" t="s">
        <v>348</v>
      </c>
      <c r="B164" s="37" t="s">
        <v>349</v>
      </c>
      <c r="C164" s="8"/>
      <c r="D164" s="8"/>
      <c r="E164" s="8"/>
      <c r="F164" s="8"/>
      <c r="G164" s="8"/>
      <c r="H164" s="8"/>
      <c r="I164" s="8"/>
      <c r="J164" s="8"/>
      <c r="K164" s="8"/>
      <c r="L164" s="8"/>
      <c r="M164" s="8"/>
      <c r="N164" s="8"/>
      <c r="O164" s="8"/>
    </row>
    <row r="165" spans="1:15" ht="16.350000000000001" customHeight="1">
      <c r="A165" s="36" t="s">
        <v>350</v>
      </c>
      <c r="B165" s="37" t="s">
        <v>207</v>
      </c>
      <c r="C165" s="8"/>
      <c r="D165" s="8"/>
      <c r="E165" s="8"/>
      <c r="F165" s="8"/>
      <c r="G165" s="8"/>
      <c r="H165" s="8"/>
      <c r="I165" s="8"/>
      <c r="J165" s="8"/>
      <c r="K165" s="8"/>
      <c r="L165" s="8"/>
      <c r="M165" s="8"/>
      <c r="N165" s="8"/>
      <c r="O165" s="8"/>
    </row>
    <row r="166" spans="1:15" ht="16.350000000000001" customHeight="1">
      <c r="A166" s="36" t="s">
        <v>351</v>
      </c>
      <c r="B166" s="37" t="s">
        <v>208</v>
      </c>
      <c r="C166" s="8"/>
      <c r="D166" s="8"/>
      <c r="E166" s="8"/>
      <c r="F166" s="8"/>
      <c r="G166" s="8"/>
      <c r="H166" s="8"/>
      <c r="I166" s="8"/>
      <c r="J166" s="8"/>
      <c r="K166" s="8"/>
      <c r="L166" s="8"/>
      <c r="M166" s="8"/>
      <c r="N166" s="8"/>
      <c r="O166" s="8"/>
    </row>
    <row r="167" spans="1:15" ht="16.350000000000001" customHeight="1">
      <c r="A167" s="36" t="s">
        <v>352</v>
      </c>
      <c r="B167" s="37" t="s">
        <v>184</v>
      </c>
      <c r="C167" s="8"/>
      <c r="D167" s="8"/>
      <c r="E167" s="8"/>
      <c r="F167" s="8"/>
      <c r="G167" s="8"/>
      <c r="H167" s="8"/>
      <c r="I167" s="8"/>
      <c r="J167" s="8"/>
      <c r="K167" s="8"/>
      <c r="L167" s="8"/>
      <c r="M167" s="8"/>
      <c r="N167" s="8"/>
      <c r="O167" s="8"/>
    </row>
    <row r="168" spans="1:15" ht="16.350000000000001" customHeight="1">
      <c r="A168" s="36" t="s">
        <v>353</v>
      </c>
      <c r="B168" s="37" t="s">
        <v>212</v>
      </c>
      <c r="C168" s="8"/>
      <c r="D168" s="8"/>
      <c r="E168" s="8"/>
      <c r="F168" s="8"/>
      <c r="G168" s="8"/>
      <c r="H168" s="8"/>
      <c r="I168" s="8"/>
      <c r="J168" s="8"/>
      <c r="K168" s="8"/>
      <c r="L168" s="8"/>
      <c r="M168" s="8"/>
      <c r="N168" s="8"/>
      <c r="O168" s="8"/>
    </row>
    <row r="169" spans="1:15" ht="16.350000000000001" customHeight="1">
      <c r="A169" s="36" t="s">
        <v>354</v>
      </c>
      <c r="B169" s="37" t="s">
        <v>355</v>
      </c>
      <c r="C169" s="8"/>
      <c r="D169" s="8"/>
      <c r="E169" s="8"/>
      <c r="F169" s="8"/>
      <c r="G169" s="8"/>
      <c r="H169" s="8"/>
      <c r="I169" s="8"/>
      <c r="J169" s="8"/>
      <c r="K169" s="8"/>
      <c r="L169" s="8"/>
      <c r="M169" s="8"/>
      <c r="N169" s="8"/>
      <c r="O169" s="8"/>
    </row>
    <row r="170" spans="1:15" ht="16.350000000000001" customHeight="1">
      <c r="A170" s="36" t="s">
        <v>356</v>
      </c>
      <c r="B170" s="37" t="s">
        <v>186</v>
      </c>
      <c r="C170" s="8"/>
      <c r="D170" s="8"/>
      <c r="E170" s="8"/>
      <c r="F170" s="8"/>
      <c r="G170" s="8"/>
      <c r="H170" s="8"/>
      <c r="I170" s="8"/>
      <c r="J170" s="8"/>
      <c r="K170" s="8"/>
      <c r="L170" s="8"/>
      <c r="M170" s="8"/>
      <c r="N170" s="8"/>
      <c r="O170" s="8"/>
    </row>
    <row r="171" spans="1:15" ht="16.350000000000001" customHeight="1">
      <c r="A171" s="36" t="s">
        <v>357</v>
      </c>
      <c r="B171" s="37" t="s">
        <v>306</v>
      </c>
      <c r="C171" s="8"/>
      <c r="D171" s="8"/>
      <c r="E171" s="8"/>
      <c r="F171" s="8"/>
      <c r="G171" s="8"/>
      <c r="H171" s="8"/>
      <c r="I171" s="8"/>
      <c r="J171" s="8"/>
      <c r="K171" s="8"/>
      <c r="L171" s="8"/>
      <c r="M171" s="8"/>
      <c r="N171" s="8"/>
      <c r="O171" s="8"/>
    </row>
    <row r="172" spans="1:15" ht="16.350000000000001" customHeight="1">
      <c r="A172" s="36" t="s">
        <v>358</v>
      </c>
      <c r="B172" s="37" t="s">
        <v>210</v>
      </c>
      <c r="C172" s="8"/>
      <c r="D172" s="8"/>
      <c r="E172" s="8"/>
      <c r="F172" s="8"/>
      <c r="G172" s="8"/>
      <c r="H172" s="8"/>
      <c r="I172" s="8"/>
      <c r="J172" s="8"/>
      <c r="K172" s="8"/>
      <c r="L172" s="8"/>
      <c r="M172" s="8"/>
      <c r="N172" s="8"/>
      <c r="O172" s="8"/>
    </row>
    <row r="173" spans="1:15" ht="16.350000000000001" customHeight="1">
      <c r="A173" s="36" t="s">
        <v>359</v>
      </c>
      <c r="B173" s="37" t="s">
        <v>360</v>
      </c>
      <c r="C173" s="8"/>
      <c r="D173" s="8"/>
      <c r="E173" s="8"/>
      <c r="F173" s="8"/>
      <c r="G173" s="8"/>
      <c r="H173" s="8"/>
      <c r="I173" s="8"/>
      <c r="J173" s="8"/>
      <c r="K173" s="8"/>
      <c r="L173" s="8"/>
      <c r="M173" s="8"/>
      <c r="N173" s="8"/>
      <c r="O173" s="8"/>
    </row>
    <row r="174" spans="1:15" ht="16.350000000000001" customHeight="1">
      <c r="A174" s="36" t="s">
        <v>361</v>
      </c>
      <c r="B174" s="37" t="s">
        <v>211</v>
      </c>
      <c r="C174" s="8"/>
      <c r="D174" s="8"/>
      <c r="E174" s="8"/>
      <c r="F174" s="8"/>
      <c r="G174" s="8"/>
      <c r="H174" s="8"/>
      <c r="I174" s="8"/>
      <c r="J174" s="8"/>
      <c r="K174" s="8"/>
      <c r="L174" s="8"/>
      <c r="M174" s="8"/>
      <c r="N174" s="8"/>
      <c r="O174" s="8"/>
    </row>
    <row r="175" spans="1:15" ht="16.350000000000001" customHeight="1">
      <c r="A175" s="36" t="s">
        <v>362</v>
      </c>
      <c r="B175" s="37" t="s">
        <v>209</v>
      </c>
      <c r="C175" s="8"/>
      <c r="D175" s="8"/>
      <c r="E175" s="8"/>
      <c r="F175" s="8"/>
      <c r="G175" s="8"/>
      <c r="H175" s="8"/>
      <c r="I175" s="8"/>
      <c r="J175" s="8"/>
      <c r="K175" s="8"/>
      <c r="L175" s="8"/>
      <c r="M175" s="8"/>
      <c r="N175" s="8"/>
      <c r="O175" s="8"/>
    </row>
    <row r="176" spans="1:15" ht="16.350000000000001" customHeight="1">
      <c r="A176" s="36" t="s">
        <v>363</v>
      </c>
      <c r="B176" s="37" t="s">
        <v>188</v>
      </c>
      <c r="C176" s="8"/>
      <c r="D176" s="8"/>
      <c r="E176" s="8"/>
      <c r="F176" s="8"/>
      <c r="G176" s="8"/>
      <c r="H176" s="8"/>
      <c r="I176" s="8"/>
      <c r="J176" s="8"/>
      <c r="K176" s="8"/>
      <c r="L176" s="8"/>
      <c r="M176" s="8"/>
      <c r="N176" s="8"/>
      <c r="O176" s="8"/>
    </row>
    <row r="177" spans="1:15" ht="16.350000000000001" customHeight="1">
      <c r="A177" s="36" t="s">
        <v>364</v>
      </c>
      <c r="B177" s="37" t="s">
        <v>365</v>
      </c>
      <c r="C177" s="8"/>
      <c r="D177" s="8"/>
      <c r="E177" s="8"/>
      <c r="F177" s="8"/>
      <c r="G177" s="8"/>
      <c r="H177" s="8"/>
      <c r="I177" s="8"/>
      <c r="J177" s="8"/>
      <c r="K177" s="8"/>
      <c r="L177" s="8"/>
      <c r="M177" s="8"/>
      <c r="N177" s="8"/>
      <c r="O177" s="8"/>
    </row>
    <row r="178" spans="1:15" ht="16.350000000000001" customHeight="1">
      <c r="A178" s="36" t="s">
        <v>366</v>
      </c>
      <c r="B178" s="37" t="s">
        <v>367</v>
      </c>
      <c r="C178" s="8"/>
      <c r="D178" s="8"/>
      <c r="E178" s="8"/>
      <c r="F178" s="8"/>
      <c r="G178" s="8"/>
      <c r="H178" s="8"/>
      <c r="I178" s="8"/>
      <c r="J178" s="8"/>
      <c r="K178" s="8"/>
      <c r="L178" s="8"/>
      <c r="M178" s="8"/>
      <c r="N178" s="8"/>
      <c r="O178" s="8"/>
    </row>
    <row r="179" spans="1:15" ht="16.350000000000001" customHeight="1">
      <c r="A179" s="36" t="s">
        <v>368</v>
      </c>
      <c r="B179" s="37" t="s">
        <v>369</v>
      </c>
      <c r="C179" s="8"/>
      <c r="D179" s="8"/>
      <c r="E179" s="8"/>
      <c r="F179" s="8"/>
      <c r="G179" s="8"/>
      <c r="H179" s="8"/>
      <c r="I179" s="8"/>
      <c r="J179" s="8"/>
      <c r="K179" s="8"/>
      <c r="L179" s="8"/>
      <c r="M179" s="8"/>
      <c r="N179" s="8"/>
      <c r="O179" s="8"/>
    </row>
    <row r="180" spans="1:15" ht="16.350000000000001" customHeight="1">
      <c r="A180" s="36" t="s">
        <v>370</v>
      </c>
      <c r="B180" s="37" t="s">
        <v>190</v>
      </c>
      <c r="C180" s="8"/>
      <c r="D180" s="8"/>
      <c r="E180" s="8"/>
      <c r="F180" s="8"/>
      <c r="G180" s="8"/>
      <c r="H180" s="8"/>
      <c r="I180" s="8"/>
      <c r="J180" s="8"/>
      <c r="K180" s="8"/>
      <c r="L180" s="8"/>
      <c r="M180" s="8"/>
      <c r="N180" s="8"/>
      <c r="O180" s="8"/>
    </row>
    <row r="181" spans="1:15" ht="16.350000000000001" customHeight="1">
      <c r="A181" s="36" t="s">
        <v>371</v>
      </c>
      <c r="B181" s="37" t="s">
        <v>303</v>
      </c>
      <c r="C181" s="8"/>
      <c r="D181" s="8"/>
      <c r="E181" s="8"/>
      <c r="F181" s="8"/>
      <c r="G181" s="8"/>
      <c r="H181" s="8"/>
      <c r="I181" s="8"/>
      <c r="J181" s="8"/>
      <c r="K181" s="8"/>
      <c r="L181" s="8"/>
      <c r="M181" s="8"/>
      <c r="N181" s="8"/>
      <c r="O181" s="8"/>
    </row>
    <row r="182" spans="1:15" ht="16.350000000000001" customHeight="1">
      <c r="A182" s="36" t="s">
        <v>372</v>
      </c>
      <c r="B182" s="37" t="s">
        <v>373</v>
      </c>
      <c r="C182" s="8"/>
      <c r="D182" s="8"/>
      <c r="E182" s="8"/>
      <c r="F182" s="8"/>
      <c r="G182" s="8"/>
      <c r="H182" s="8"/>
      <c r="I182" s="8"/>
      <c r="J182" s="8"/>
      <c r="K182" s="8"/>
      <c r="L182" s="8"/>
      <c r="M182" s="8"/>
      <c r="N182" s="8"/>
      <c r="O182" s="8"/>
    </row>
    <row r="183" spans="1:15" ht="16.350000000000001" customHeight="1">
      <c r="A183" s="36" t="s">
        <v>374</v>
      </c>
      <c r="B183" s="37" t="s">
        <v>375</v>
      </c>
      <c r="C183" s="8"/>
      <c r="D183" s="8"/>
      <c r="E183" s="8"/>
      <c r="F183" s="8"/>
      <c r="G183" s="8"/>
      <c r="H183" s="8"/>
      <c r="I183" s="8"/>
      <c r="J183" s="8"/>
      <c r="K183" s="8"/>
      <c r="L183" s="8"/>
      <c r="M183" s="8"/>
      <c r="N183" s="8"/>
      <c r="O183" s="8"/>
    </row>
    <row r="184" spans="1:15" ht="16.350000000000001" customHeight="1">
      <c r="A184" s="36" t="s">
        <v>376</v>
      </c>
      <c r="B184" s="37" t="s">
        <v>192</v>
      </c>
      <c r="C184" s="8"/>
      <c r="D184" s="8"/>
      <c r="E184" s="8"/>
      <c r="F184" s="8"/>
      <c r="G184" s="8"/>
      <c r="H184" s="8"/>
      <c r="I184" s="8"/>
      <c r="J184" s="8"/>
      <c r="K184" s="8"/>
      <c r="L184" s="8"/>
      <c r="M184" s="8"/>
      <c r="N184" s="8"/>
      <c r="O184" s="8"/>
    </row>
    <row r="185" spans="1:15" ht="16.350000000000001" customHeight="1">
      <c r="A185" s="36" t="s">
        <v>377</v>
      </c>
      <c r="B185" s="37" t="s">
        <v>194</v>
      </c>
      <c r="C185" s="8">
        <v>0.66</v>
      </c>
      <c r="D185" s="8">
        <v>0.66</v>
      </c>
      <c r="E185" s="8">
        <v>0.66</v>
      </c>
      <c r="F185" s="8"/>
      <c r="G185" s="8"/>
      <c r="H185" s="8"/>
      <c r="I185" s="8"/>
      <c r="J185" s="8"/>
      <c r="K185" s="8"/>
      <c r="L185" s="8"/>
      <c r="M185" s="8"/>
      <c r="N185" s="8"/>
      <c r="O185" s="8"/>
    </row>
    <row r="186" spans="1:15" ht="16.350000000000001" customHeight="1">
      <c r="A186" s="36" t="s">
        <v>378</v>
      </c>
      <c r="B186" s="37" t="s">
        <v>379</v>
      </c>
      <c r="C186" s="8"/>
      <c r="D186" s="8"/>
      <c r="E186" s="8"/>
      <c r="F186" s="8"/>
      <c r="G186" s="8"/>
      <c r="H186" s="8"/>
      <c r="I186" s="8"/>
      <c r="J186" s="8"/>
      <c r="K186" s="8"/>
      <c r="L186" s="8"/>
      <c r="M186" s="8"/>
      <c r="N186" s="8"/>
      <c r="O186" s="8"/>
    </row>
    <row r="187" spans="1:15" ht="16.350000000000001" customHeight="1">
      <c r="A187" s="36" t="s">
        <v>380</v>
      </c>
      <c r="B187" s="37" t="s">
        <v>196</v>
      </c>
      <c r="C187" s="8">
        <v>0.64</v>
      </c>
      <c r="D187" s="8">
        <v>0.64</v>
      </c>
      <c r="E187" s="8">
        <v>0.64</v>
      </c>
      <c r="F187" s="8"/>
      <c r="G187" s="8"/>
      <c r="H187" s="8"/>
      <c r="I187" s="8"/>
      <c r="J187" s="8"/>
      <c r="K187" s="8"/>
      <c r="L187" s="8"/>
      <c r="M187" s="8"/>
      <c r="N187" s="8"/>
      <c r="O187" s="8"/>
    </row>
    <row r="188" spans="1:15" ht="16.350000000000001" customHeight="1">
      <c r="A188" s="36" t="s">
        <v>197</v>
      </c>
      <c r="B188" s="37" t="s">
        <v>198</v>
      </c>
      <c r="C188" s="8"/>
      <c r="D188" s="8"/>
      <c r="E188" s="8"/>
      <c r="F188" s="8"/>
      <c r="G188" s="8"/>
      <c r="H188" s="8"/>
      <c r="I188" s="8"/>
      <c r="J188" s="8"/>
      <c r="K188" s="8"/>
      <c r="L188" s="8"/>
      <c r="M188" s="8"/>
      <c r="N188" s="8"/>
      <c r="O188" s="8"/>
    </row>
    <row r="189" spans="1:15" ht="16.350000000000001" customHeight="1">
      <c r="A189" s="36" t="s">
        <v>381</v>
      </c>
      <c r="B189" s="37" t="s">
        <v>200</v>
      </c>
      <c r="C189" s="8"/>
      <c r="D189" s="8"/>
      <c r="E189" s="8"/>
      <c r="F189" s="8"/>
      <c r="G189" s="8"/>
      <c r="H189" s="8"/>
      <c r="I189" s="8"/>
      <c r="J189" s="8"/>
      <c r="K189" s="8"/>
      <c r="L189" s="8"/>
      <c r="M189" s="8"/>
      <c r="N189" s="8"/>
      <c r="O189" s="8"/>
    </row>
    <row r="190" spans="1:15" ht="16.350000000000001" customHeight="1">
      <c r="A190" s="36" t="s">
        <v>382</v>
      </c>
      <c r="B190" s="37" t="s">
        <v>202</v>
      </c>
      <c r="C190" s="8"/>
      <c r="D190" s="8"/>
      <c r="E190" s="8"/>
      <c r="F190" s="8"/>
      <c r="G190" s="8"/>
      <c r="H190" s="8"/>
      <c r="I190" s="8"/>
      <c r="J190" s="8"/>
      <c r="K190" s="8"/>
      <c r="L190" s="8"/>
      <c r="M190" s="8"/>
      <c r="N190" s="8"/>
      <c r="O190" s="8"/>
    </row>
    <row r="191" spans="1:15" ht="16.350000000000001" customHeight="1">
      <c r="A191" s="36" t="s">
        <v>383</v>
      </c>
      <c r="B191" s="37" t="s">
        <v>204</v>
      </c>
      <c r="C191" s="8"/>
      <c r="D191" s="8"/>
      <c r="E191" s="8"/>
      <c r="F191" s="8"/>
      <c r="G191" s="8"/>
      <c r="H191" s="8"/>
      <c r="I191" s="8"/>
      <c r="J191" s="8"/>
      <c r="K191" s="8"/>
      <c r="L191" s="8"/>
      <c r="M191" s="8"/>
      <c r="N191" s="8"/>
      <c r="O191" s="8"/>
    </row>
    <row r="192" spans="1:15" ht="16.350000000000001" customHeight="1">
      <c r="A192" s="36" t="s">
        <v>384</v>
      </c>
      <c r="B192" s="37" t="s">
        <v>385</v>
      </c>
      <c r="C192" s="8"/>
      <c r="D192" s="8"/>
      <c r="E192" s="8"/>
      <c r="F192" s="8"/>
      <c r="G192" s="8"/>
      <c r="H192" s="8"/>
      <c r="I192" s="8"/>
      <c r="J192" s="8"/>
      <c r="K192" s="8"/>
      <c r="L192" s="8"/>
      <c r="M192" s="8"/>
      <c r="N192" s="8"/>
      <c r="O192" s="8"/>
    </row>
    <row r="193" spans="1:15" ht="16.350000000000001" customHeight="1">
      <c r="A193" s="36" t="s">
        <v>388</v>
      </c>
      <c r="B193" s="37" t="s">
        <v>389</v>
      </c>
      <c r="C193" s="8"/>
      <c r="D193" s="8"/>
      <c r="E193" s="8"/>
      <c r="F193" s="8"/>
      <c r="G193" s="8"/>
      <c r="H193" s="8"/>
      <c r="I193" s="8"/>
      <c r="J193" s="8"/>
      <c r="K193" s="8"/>
      <c r="L193" s="8"/>
      <c r="M193" s="8"/>
      <c r="N193" s="8"/>
      <c r="O193" s="8"/>
    </row>
    <row r="194" spans="1:15" ht="16.350000000000001" customHeight="1">
      <c r="A194" s="36" t="s">
        <v>390</v>
      </c>
      <c r="B194" s="37" t="s">
        <v>391</v>
      </c>
      <c r="C194" s="8"/>
      <c r="D194" s="8"/>
      <c r="E194" s="8"/>
      <c r="F194" s="8"/>
      <c r="G194" s="8"/>
      <c r="H194" s="8"/>
      <c r="I194" s="8"/>
      <c r="J194" s="8"/>
      <c r="K194" s="8"/>
      <c r="L194" s="8"/>
      <c r="M194" s="8"/>
      <c r="N194" s="8"/>
      <c r="O194" s="8"/>
    </row>
    <row r="195" spans="1:15" ht="27.6" customHeight="1">
      <c r="A195" s="35" t="s">
        <v>132</v>
      </c>
      <c r="B195" s="35" t="s">
        <v>133</v>
      </c>
      <c r="C195" s="8">
        <v>64.73</v>
      </c>
      <c r="D195" s="8">
        <v>64.73</v>
      </c>
      <c r="E195" s="8">
        <v>64.73</v>
      </c>
      <c r="F195" s="8"/>
      <c r="G195" s="8"/>
      <c r="H195" s="8"/>
      <c r="I195" s="8"/>
      <c r="J195" s="8"/>
      <c r="K195" s="8"/>
      <c r="L195" s="8"/>
      <c r="M195" s="8"/>
      <c r="N195" s="8"/>
      <c r="O195" s="8"/>
    </row>
    <row r="196" spans="1:15" ht="16.350000000000001" customHeight="1">
      <c r="A196" s="36" t="s">
        <v>157</v>
      </c>
      <c r="B196" s="37" t="s">
        <v>158</v>
      </c>
      <c r="C196" s="8">
        <v>61.61</v>
      </c>
      <c r="D196" s="8">
        <v>61.61</v>
      </c>
      <c r="E196" s="8">
        <v>61.61</v>
      </c>
      <c r="F196" s="8"/>
      <c r="G196" s="8"/>
      <c r="H196" s="8"/>
      <c r="I196" s="8"/>
      <c r="J196" s="8"/>
      <c r="K196" s="8"/>
      <c r="L196" s="8"/>
      <c r="M196" s="8"/>
      <c r="N196" s="8"/>
      <c r="O196" s="8"/>
    </row>
    <row r="197" spans="1:15" ht="16.350000000000001" customHeight="1">
      <c r="A197" s="36" t="s">
        <v>335</v>
      </c>
      <c r="B197" s="37" t="s">
        <v>160</v>
      </c>
      <c r="C197" s="8">
        <v>27.96</v>
      </c>
      <c r="D197" s="8">
        <v>27.96</v>
      </c>
      <c r="E197" s="8">
        <v>27.96</v>
      </c>
      <c r="F197" s="8"/>
      <c r="G197" s="8"/>
      <c r="H197" s="8"/>
      <c r="I197" s="8"/>
      <c r="J197" s="8"/>
      <c r="K197" s="8"/>
      <c r="L197" s="8"/>
      <c r="M197" s="8"/>
      <c r="N197" s="8"/>
      <c r="O197" s="8"/>
    </row>
    <row r="198" spans="1:15" ht="16.350000000000001" customHeight="1">
      <c r="A198" s="36" t="s">
        <v>336</v>
      </c>
      <c r="B198" s="37" t="s">
        <v>162</v>
      </c>
      <c r="C198" s="8">
        <v>13.69</v>
      </c>
      <c r="D198" s="8">
        <v>13.69</v>
      </c>
      <c r="E198" s="8">
        <v>13.69</v>
      </c>
      <c r="F198" s="8"/>
      <c r="G198" s="8"/>
      <c r="H198" s="8"/>
      <c r="I198" s="8"/>
      <c r="J198" s="8"/>
      <c r="K198" s="8"/>
      <c r="L198" s="8"/>
      <c r="M198" s="8"/>
      <c r="N198" s="8"/>
      <c r="O198" s="8"/>
    </row>
    <row r="199" spans="1:15" ht="16.350000000000001" customHeight="1">
      <c r="A199" s="36" t="s">
        <v>392</v>
      </c>
      <c r="B199" s="37" t="s">
        <v>206</v>
      </c>
      <c r="C199" s="8">
        <v>2.48</v>
      </c>
      <c r="D199" s="8">
        <v>2.48</v>
      </c>
      <c r="E199" s="8">
        <v>2.48</v>
      </c>
      <c r="F199" s="8"/>
      <c r="G199" s="8"/>
      <c r="H199" s="8"/>
      <c r="I199" s="8"/>
      <c r="J199" s="8"/>
      <c r="K199" s="8"/>
      <c r="L199" s="8"/>
      <c r="M199" s="8"/>
      <c r="N199" s="8"/>
      <c r="O199" s="8"/>
    </row>
    <row r="200" spans="1:15" ht="27.6" customHeight="1">
      <c r="A200" s="36" t="s">
        <v>338</v>
      </c>
      <c r="B200" s="37" t="s">
        <v>166</v>
      </c>
      <c r="C200" s="8">
        <v>7.04</v>
      </c>
      <c r="D200" s="8">
        <v>7.04</v>
      </c>
      <c r="E200" s="8">
        <v>7.04</v>
      </c>
      <c r="F200" s="8"/>
      <c r="G200" s="8"/>
      <c r="H200" s="8"/>
      <c r="I200" s="8"/>
      <c r="J200" s="8"/>
      <c r="K200" s="8"/>
      <c r="L200" s="8"/>
      <c r="M200" s="8"/>
      <c r="N200" s="8"/>
      <c r="O200" s="8"/>
    </row>
    <row r="201" spans="1:15" ht="16.350000000000001" customHeight="1">
      <c r="A201" s="36" t="s">
        <v>339</v>
      </c>
      <c r="B201" s="37" t="s">
        <v>168</v>
      </c>
      <c r="C201" s="8"/>
      <c r="D201" s="8"/>
      <c r="E201" s="8"/>
      <c r="F201" s="8"/>
      <c r="G201" s="8"/>
      <c r="H201" s="8"/>
      <c r="I201" s="8"/>
      <c r="J201" s="8"/>
      <c r="K201" s="8"/>
      <c r="L201" s="8"/>
      <c r="M201" s="8"/>
      <c r="N201" s="8"/>
      <c r="O201" s="8"/>
    </row>
    <row r="202" spans="1:15" ht="16.350000000000001" customHeight="1">
      <c r="A202" s="36" t="s">
        <v>340</v>
      </c>
      <c r="B202" s="37" t="s">
        <v>170</v>
      </c>
      <c r="C202" s="8">
        <v>3.52</v>
      </c>
      <c r="D202" s="8">
        <v>3.52</v>
      </c>
      <c r="E202" s="8">
        <v>3.52</v>
      </c>
      <c r="F202" s="8"/>
      <c r="G202" s="8"/>
      <c r="H202" s="8"/>
      <c r="I202" s="8"/>
      <c r="J202" s="8"/>
      <c r="K202" s="8"/>
      <c r="L202" s="8"/>
      <c r="M202" s="8"/>
      <c r="N202" s="8"/>
      <c r="O202" s="8"/>
    </row>
    <row r="203" spans="1:15" ht="16.350000000000001" customHeight="1">
      <c r="A203" s="36" t="s">
        <v>341</v>
      </c>
      <c r="B203" s="37" t="s">
        <v>172</v>
      </c>
      <c r="C203" s="8">
        <v>1.32</v>
      </c>
      <c r="D203" s="8">
        <v>1.32</v>
      </c>
      <c r="E203" s="8">
        <v>1.32</v>
      </c>
      <c r="F203" s="8"/>
      <c r="G203" s="8"/>
      <c r="H203" s="8"/>
      <c r="I203" s="8"/>
      <c r="J203" s="8"/>
      <c r="K203" s="8"/>
      <c r="L203" s="8"/>
      <c r="M203" s="8"/>
      <c r="N203" s="8"/>
      <c r="O203" s="8"/>
    </row>
    <row r="204" spans="1:15" ht="16.350000000000001" customHeight="1">
      <c r="A204" s="36" t="s">
        <v>342</v>
      </c>
      <c r="B204" s="37" t="s">
        <v>174</v>
      </c>
      <c r="C204" s="8">
        <v>5.28</v>
      </c>
      <c r="D204" s="8">
        <v>5.28</v>
      </c>
      <c r="E204" s="8">
        <v>5.28</v>
      </c>
      <c r="F204" s="8"/>
      <c r="G204" s="8"/>
      <c r="H204" s="8"/>
      <c r="I204" s="8"/>
      <c r="J204" s="8"/>
      <c r="K204" s="8"/>
      <c r="L204" s="8"/>
      <c r="M204" s="8"/>
      <c r="N204" s="8"/>
      <c r="O204" s="8"/>
    </row>
    <row r="205" spans="1:15" ht="16.350000000000001" customHeight="1">
      <c r="A205" s="36" t="s">
        <v>343</v>
      </c>
      <c r="B205" s="37" t="s">
        <v>176</v>
      </c>
      <c r="C205" s="8">
        <v>0.32</v>
      </c>
      <c r="D205" s="8">
        <v>0.32</v>
      </c>
      <c r="E205" s="8">
        <v>0.32</v>
      </c>
      <c r="F205" s="8"/>
      <c r="G205" s="8"/>
      <c r="H205" s="8"/>
      <c r="I205" s="8"/>
      <c r="J205" s="8"/>
      <c r="K205" s="8"/>
      <c r="L205" s="8"/>
      <c r="M205" s="8"/>
      <c r="N205" s="8"/>
      <c r="O205" s="8"/>
    </row>
    <row r="206" spans="1:15" ht="16.350000000000001" customHeight="1">
      <c r="A206" s="36" t="s">
        <v>177</v>
      </c>
      <c r="B206" s="37" t="s">
        <v>178</v>
      </c>
      <c r="C206" s="8">
        <v>3.12</v>
      </c>
      <c r="D206" s="8">
        <v>3.12</v>
      </c>
      <c r="E206" s="8">
        <v>3.12</v>
      </c>
      <c r="F206" s="8"/>
      <c r="G206" s="8"/>
      <c r="H206" s="8"/>
      <c r="I206" s="8"/>
      <c r="J206" s="8"/>
      <c r="K206" s="8"/>
      <c r="L206" s="8"/>
      <c r="M206" s="8"/>
      <c r="N206" s="8"/>
      <c r="O206" s="8"/>
    </row>
    <row r="207" spans="1:15" ht="16.350000000000001" customHeight="1">
      <c r="A207" s="36" t="s">
        <v>344</v>
      </c>
      <c r="B207" s="37" t="s">
        <v>180</v>
      </c>
      <c r="C207" s="8"/>
      <c r="D207" s="8"/>
      <c r="E207" s="8"/>
      <c r="F207" s="8"/>
      <c r="G207" s="8"/>
      <c r="H207" s="8"/>
      <c r="I207" s="8"/>
      <c r="J207" s="8"/>
      <c r="K207" s="8"/>
      <c r="L207" s="8"/>
      <c r="M207" s="8"/>
      <c r="N207" s="8"/>
      <c r="O207" s="8"/>
    </row>
    <row r="208" spans="1:15" ht="16.350000000000001" customHeight="1">
      <c r="A208" s="36" t="s">
        <v>345</v>
      </c>
      <c r="B208" s="37" t="s">
        <v>182</v>
      </c>
      <c r="C208" s="8"/>
      <c r="D208" s="8"/>
      <c r="E208" s="8"/>
      <c r="F208" s="8"/>
      <c r="G208" s="8"/>
      <c r="H208" s="8"/>
      <c r="I208" s="8"/>
      <c r="J208" s="8"/>
      <c r="K208" s="8"/>
      <c r="L208" s="8"/>
      <c r="M208" s="8"/>
      <c r="N208" s="8"/>
      <c r="O208" s="8"/>
    </row>
    <row r="209" spans="1:15" ht="16.350000000000001" customHeight="1">
      <c r="A209" s="36" t="s">
        <v>346</v>
      </c>
      <c r="B209" s="37" t="s">
        <v>347</v>
      </c>
      <c r="C209" s="8"/>
      <c r="D209" s="8"/>
      <c r="E209" s="8"/>
      <c r="F209" s="8"/>
      <c r="G209" s="8"/>
      <c r="H209" s="8"/>
      <c r="I209" s="8"/>
      <c r="J209" s="8"/>
      <c r="K209" s="8"/>
      <c r="L209" s="8"/>
      <c r="M209" s="8"/>
      <c r="N209" s="8"/>
      <c r="O209" s="8"/>
    </row>
    <row r="210" spans="1:15" ht="16.350000000000001" customHeight="1">
      <c r="A210" s="36" t="s">
        <v>348</v>
      </c>
      <c r="B210" s="37" t="s">
        <v>349</v>
      </c>
      <c r="C210" s="8"/>
      <c r="D210" s="8"/>
      <c r="E210" s="8"/>
      <c r="F210" s="8"/>
      <c r="G210" s="8"/>
      <c r="H210" s="8"/>
      <c r="I210" s="8"/>
      <c r="J210" s="8"/>
      <c r="K210" s="8"/>
      <c r="L210" s="8"/>
      <c r="M210" s="8"/>
      <c r="N210" s="8"/>
      <c r="O210" s="8"/>
    </row>
    <row r="211" spans="1:15" ht="16.350000000000001" customHeight="1">
      <c r="A211" s="36" t="s">
        <v>350</v>
      </c>
      <c r="B211" s="37" t="s">
        <v>207</v>
      </c>
      <c r="C211" s="8"/>
      <c r="D211" s="8"/>
      <c r="E211" s="8"/>
      <c r="F211" s="8"/>
      <c r="G211" s="8"/>
      <c r="H211" s="8"/>
      <c r="I211" s="8"/>
      <c r="J211" s="8"/>
      <c r="K211" s="8"/>
      <c r="L211" s="8"/>
      <c r="M211" s="8"/>
      <c r="N211" s="8"/>
      <c r="O211" s="8"/>
    </row>
    <row r="212" spans="1:15" ht="16.350000000000001" customHeight="1">
      <c r="A212" s="36" t="s">
        <v>351</v>
      </c>
      <c r="B212" s="37" t="s">
        <v>208</v>
      </c>
      <c r="C212" s="8"/>
      <c r="D212" s="8"/>
      <c r="E212" s="8"/>
      <c r="F212" s="8"/>
      <c r="G212" s="8"/>
      <c r="H212" s="8"/>
      <c r="I212" s="8"/>
      <c r="J212" s="8"/>
      <c r="K212" s="8"/>
      <c r="L212" s="8"/>
      <c r="M212" s="8"/>
      <c r="N212" s="8"/>
      <c r="O212" s="8"/>
    </row>
    <row r="213" spans="1:15" ht="16.350000000000001" customHeight="1">
      <c r="A213" s="36" t="s">
        <v>352</v>
      </c>
      <c r="B213" s="37" t="s">
        <v>184</v>
      </c>
      <c r="C213" s="8"/>
      <c r="D213" s="8"/>
      <c r="E213" s="8"/>
      <c r="F213" s="8"/>
      <c r="G213" s="8"/>
      <c r="H213" s="8"/>
      <c r="I213" s="8"/>
      <c r="J213" s="8"/>
      <c r="K213" s="8"/>
      <c r="L213" s="8"/>
      <c r="M213" s="8"/>
      <c r="N213" s="8"/>
      <c r="O213" s="8"/>
    </row>
    <row r="214" spans="1:15" ht="16.350000000000001" customHeight="1">
      <c r="A214" s="36" t="s">
        <v>353</v>
      </c>
      <c r="B214" s="37" t="s">
        <v>212</v>
      </c>
      <c r="C214" s="8"/>
      <c r="D214" s="8"/>
      <c r="E214" s="8"/>
      <c r="F214" s="8"/>
      <c r="G214" s="8"/>
      <c r="H214" s="8"/>
      <c r="I214" s="8"/>
      <c r="J214" s="8"/>
      <c r="K214" s="8"/>
      <c r="L214" s="8"/>
      <c r="M214" s="8"/>
      <c r="N214" s="8"/>
      <c r="O214" s="8"/>
    </row>
    <row r="215" spans="1:15" ht="16.350000000000001" customHeight="1">
      <c r="A215" s="36" t="s">
        <v>354</v>
      </c>
      <c r="B215" s="37" t="s">
        <v>355</v>
      </c>
      <c r="C215" s="8"/>
      <c r="D215" s="8"/>
      <c r="E215" s="8"/>
      <c r="F215" s="8"/>
      <c r="G215" s="8"/>
      <c r="H215" s="8"/>
      <c r="I215" s="8"/>
      <c r="J215" s="8"/>
      <c r="K215" s="8"/>
      <c r="L215" s="8"/>
      <c r="M215" s="8"/>
      <c r="N215" s="8"/>
      <c r="O215" s="8"/>
    </row>
    <row r="216" spans="1:15" ht="16.350000000000001" customHeight="1">
      <c r="A216" s="36" t="s">
        <v>356</v>
      </c>
      <c r="B216" s="37" t="s">
        <v>186</v>
      </c>
      <c r="C216" s="8"/>
      <c r="D216" s="8"/>
      <c r="E216" s="8"/>
      <c r="F216" s="8"/>
      <c r="G216" s="8"/>
      <c r="H216" s="8"/>
      <c r="I216" s="8"/>
      <c r="J216" s="8"/>
      <c r="K216" s="8"/>
      <c r="L216" s="8"/>
      <c r="M216" s="8"/>
      <c r="N216" s="8"/>
      <c r="O216" s="8"/>
    </row>
    <row r="217" spans="1:15" ht="16.350000000000001" customHeight="1">
      <c r="A217" s="36" t="s">
        <v>357</v>
      </c>
      <c r="B217" s="37" t="s">
        <v>306</v>
      </c>
      <c r="C217" s="8"/>
      <c r="D217" s="8"/>
      <c r="E217" s="8"/>
      <c r="F217" s="8"/>
      <c r="G217" s="8"/>
      <c r="H217" s="8"/>
      <c r="I217" s="8"/>
      <c r="J217" s="8"/>
      <c r="K217" s="8"/>
      <c r="L217" s="8"/>
      <c r="M217" s="8"/>
      <c r="N217" s="8"/>
      <c r="O217" s="8"/>
    </row>
    <row r="218" spans="1:15" ht="16.350000000000001" customHeight="1">
      <c r="A218" s="36" t="s">
        <v>358</v>
      </c>
      <c r="B218" s="37" t="s">
        <v>210</v>
      </c>
      <c r="C218" s="8"/>
      <c r="D218" s="8"/>
      <c r="E218" s="8"/>
      <c r="F218" s="8"/>
      <c r="G218" s="8"/>
      <c r="H218" s="8"/>
      <c r="I218" s="8"/>
      <c r="J218" s="8"/>
      <c r="K218" s="8"/>
      <c r="L218" s="8"/>
      <c r="M218" s="8"/>
      <c r="N218" s="8"/>
      <c r="O218" s="8"/>
    </row>
    <row r="219" spans="1:15" ht="16.350000000000001" customHeight="1">
      <c r="A219" s="36" t="s">
        <v>359</v>
      </c>
      <c r="B219" s="37" t="s">
        <v>360</v>
      </c>
      <c r="C219" s="8"/>
      <c r="D219" s="8"/>
      <c r="E219" s="8"/>
      <c r="F219" s="8"/>
      <c r="G219" s="8"/>
      <c r="H219" s="8"/>
      <c r="I219" s="8"/>
      <c r="J219" s="8"/>
      <c r="K219" s="8"/>
      <c r="L219" s="8"/>
      <c r="M219" s="8"/>
      <c r="N219" s="8"/>
      <c r="O219" s="8"/>
    </row>
    <row r="220" spans="1:15" ht="16.350000000000001" customHeight="1">
      <c r="A220" s="36" t="s">
        <v>361</v>
      </c>
      <c r="B220" s="37" t="s">
        <v>211</v>
      </c>
      <c r="C220" s="8"/>
      <c r="D220" s="8"/>
      <c r="E220" s="8"/>
      <c r="F220" s="8"/>
      <c r="G220" s="8"/>
      <c r="H220" s="8"/>
      <c r="I220" s="8"/>
      <c r="J220" s="8"/>
      <c r="K220" s="8"/>
      <c r="L220" s="8"/>
      <c r="M220" s="8"/>
      <c r="N220" s="8"/>
      <c r="O220" s="8"/>
    </row>
    <row r="221" spans="1:15" ht="16.350000000000001" customHeight="1">
      <c r="A221" s="36" t="s">
        <v>362</v>
      </c>
      <c r="B221" s="37" t="s">
        <v>209</v>
      </c>
      <c r="C221" s="8"/>
      <c r="D221" s="8"/>
      <c r="E221" s="8"/>
      <c r="F221" s="8"/>
      <c r="G221" s="8"/>
      <c r="H221" s="8"/>
      <c r="I221" s="8"/>
      <c r="J221" s="8"/>
      <c r="K221" s="8"/>
      <c r="L221" s="8"/>
      <c r="M221" s="8"/>
      <c r="N221" s="8"/>
      <c r="O221" s="8"/>
    </row>
    <row r="222" spans="1:15" ht="16.350000000000001" customHeight="1">
      <c r="A222" s="36" t="s">
        <v>363</v>
      </c>
      <c r="B222" s="37" t="s">
        <v>188</v>
      </c>
      <c r="C222" s="8"/>
      <c r="D222" s="8"/>
      <c r="E222" s="8"/>
      <c r="F222" s="8"/>
      <c r="G222" s="8"/>
      <c r="H222" s="8"/>
      <c r="I222" s="8"/>
      <c r="J222" s="8"/>
      <c r="K222" s="8"/>
      <c r="L222" s="8"/>
      <c r="M222" s="8"/>
      <c r="N222" s="8"/>
      <c r="O222" s="8"/>
    </row>
    <row r="223" spans="1:15" ht="16.350000000000001" customHeight="1">
      <c r="A223" s="36" t="s">
        <v>364</v>
      </c>
      <c r="B223" s="37" t="s">
        <v>365</v>
      </c>
      <c r="C223" s="8"/>
      <c r="D223" s="8"/>
      <c r="E223" s="8"/>
      <c r="F223" s="8"/>
      <c r="G223" s="8"/>
      <c r="H223" s="8"/>
      <c r="I223" s="8"/>
      <c r="J223" s="8"/>
      <c r="K223" s="8"/>
      <c r="L223" s="8"/>
      <c r="M223" s="8"/>
      <c r="N223" s="8"/>
      <c r="O223" s="8"/>
    </row>
    <row r="224" spans="1:15" ht="16.350000000000001" customHeight="1">
      <c r="A224" s="36" t="s">
        <v>366</v>
      </c>
      <c r="B224" s="37" t="s">
        <v>367</v>
      </c>
      <c r="C224" s="8"/>
      <c r="D224" s="8"/>
      <c r="E224" s="8"/>
      <c r="F224" s="8"/>
      <c r="G224" s="8"/>
      <c r="H224" s="8"/>
      <c r="I224" s="8"/>
      <c r="J224" s="8"/>
      <c r="K224" s="8"/>
      <c r="L224" s="8"/>
      <c r="M224" s="8"/>
      <c r="N224" s="8"/>
      <c r="O224" s="8"/>
    </row>
    <row r="225" spans="1:15" ht="16.350000000000001" customHeight="1">
      <c r="A225" s="36" t="s">
        <v>368</v>
      </c>
      <c r="B225" s="37" t="s">
        <v>369</v>
      </c>
      <c r="C225" s="8"/>
      <c r="D225" s="8"/>
      <c r="E225" s="8"/>
      <c r="F225" s="8"/>
      <c r="G225" s="8"/>
      <c r="H225" s="8"/>
      <c r="I225" s="8"/>
      <c r="J225" s="8"/>
      <c r="K225" s="8"/>
      <c r="L225" s="8"/>
      <c r="M225" s="8"/>
      <c r="N225" s="8"/>
      <c r="O225" s="8"/>
    </row>
    <row r="226" spans="1:15" ht="16.350000000000001" customHeight="1">
      <c r="A226" s="36" t="s">
        <v>370</v>
      </c>
      <c r="B226" s="37" t="s">
        <v>190</v>
      </c>
      <c r="C226" s="8"/>
      <c r="D226" s="8"/>
      <c r="E226" s="8"/>
      <c r="F226" s="8"/>
      <c r="G226" s="8"/>
      <c r="H226" s="8"/>
      <c r="I226" s="8"/>
      <c r="J226" s="8"/>
      <c r="K226" s="8"/>
      <c r="L226" s="8"/>
      <c r="M226" s="8"/>
      <c r="N226" s="8"/>
      <c r="O226" s="8"/>
    </row>
    <row r="227" spans="1:15" ht="16.350000000000001" customHeight="1">
      <c r="A227" s="36" t="s">
        <v>371</v>
      </c>
      <c r="B227" s="37" t="s">
        <v>303</v>
      </c>
      <c r="C227" s="8"/>
      <c r="D227" s="8"/>
      <c r="E227" s="8"/>
      <c r="F227" s="8"/>
      <c r="G227" s="8"/>
      <c r="H227" s="8"/>
      <c r="I227" s="8"/>
      <c r="J227" s="8"/>
      <c r="K227" s="8"/>
      <c r="L227" s="8"/>
      <c r="M227" s="8"/>
      <c r="N227" s="8"/>
      <c r="O227" s="8"/>
    </row>
    <row r="228" spans="1:15" ht="16.350000000000001" customHeight="1">
      <c r="A228" s="36" t="s">
        <v>372</v>
      </c>
      <c r="B228" s="37" t="s">
        <v>373</v>
      </c>
      <c r="C228" s="8"/>
      <c r="D228" s="8"/>
      <c r="E228" s="8"/>
      <c r="F228" s="8"/>
      <c r="G228" s="8"/>
      <c r="H228" s="8"/>
      <c r="I228" s="8"/>
      <c r="J228" s="8"/>
      <c r="K228" s="8"/>
      <c r="L228" s="8"/>
      <c r="M228" s="8"/>
      <c r="N228" s="8"/>
      <c r="O228" s="8"/>
    </row>
    <row r="229" spans="1:15" ht="16.350000000000001" customHeight="1">
      <c r="A229" s="36" t="s">
        <v>374</v>
      </c>
      <c r="B229" s="37" t="s">
        <v>375</v>
      </c>
      <c r="C229" s="8"/>
      <c r="D229" s="8"/>
      <c r="E229" s="8"/>
      <c r="F229" s="8"/>
      <c r="G229" s="8"/>
      <c r="H229" s="8"/>
      <c r="I229" s="8"/>
      <c r="J229" s="8"/>
      <c r="K229" s="8"/>
      <c r="L229" s="8"/>
      <c r="M229" s="8"/>
      <c r="N229" s="8"/>
      <c r="O229" s="8"/>
    </row>
    <row r="230" spans="1:15" ht="16.350000000000001" customHeight="1">
      <c r="A230" s="36" t="s">
        <v>376</v>
      </c>
      <c r="B230" s="37" t="s">
        <v>192</v>
      </c>
      <c r="C230" s="8"/>
      <c r="D230" s="8"/>
      <c r="E230" s="8"/>
      <c r="F230" s="8"/>
      <c r="G230" s="8"/>
      <c r="H230" s="8"/>
      <c r="I230" s="8"/>
      <c r="J230" s="8"/>
      <c r="K230" s="8"/>
      <c r="L230" s="8"/>
      <c r="M230" s="8"/>
      <c r="N230" s="8"/>
      <c r="O230" s="8"/>
    </row>
    <row r="231" spans="1:15" ht="16.350000000000001" customHeight="1">
      <c r="A231" s="36" t="s">
        <v>377</v>
      </c>
      <c r="B231" s="37" t="s">
        <v>194</v>
      </c>
      <c r="C231" s="8"/>
      <c r="D231" s="8"/>
      <c r="E231" s="8"/>
      <c r="F231" s="8"/>
      <c r="G231" s="8"/>
      <c r="H231" s="8"/>
      <c r="I231" s="8"/>
      <c r="J231" s="8"/>
      <c r="K231" s="8"/>
      <c r="L231" s="8"/>
      <c r="M231" s="8"/>
      <c r="N231" s="8"/>
      <c r="O231" s="8"/>
    </row>
    <row r="232" spans="1:15" ht="16.350000000000001" customHeight="1">
      <c r="A232" s="36" t="s">
        <v>378</v>
      </c>
      <c r="B232" s="37" t="s">
        <v>379</v>
      </c>
      <c r="C232" s="8"/>
      <c r="D232" s="8"/>
      <c r="E232" s="8"/>
      <c r="F232" s="8"/>
      <c r="G232" s="8"/>
      <c r="H232" s="8"/>
      <c r="I232" s="8"/>
      <c r="J232" s="8"/>
      <c r="K232" s="8"/>
      <c r="L232" s="8"/>
      <c r="M232" s="8"/>
      <c r="N232" s="8"/>
      <c r="O232" s="8"/>
    </row>
    <row r="233" spans="1:15" ht="16.350000000000001" customHeight="1">
      <c r="A233" s="36" t="s">
        <v>380</v>
      </c>
      <c r="B233" s="37" t="s">
        <v>196</v>
      </c>
      <c r="C233" s="8">
        <v>3.12</v>
      </c>
      <c r="D233" s="8">
        <v>3.12</v>
      </c>
      <c r="E233" s="8">
        <v>3.12</v>
      </c>
      <c r="F233" s="8"/>
      <c r="G233" s="8"/>
      <c r="H233" s="8"/>
      <c r="I233" s="8"/>
      <c r="J233" s="8"/>
      <c r="K233" s="8"/>
      <c r="L233" s="8"/>
      <c r="M233" s="8"/>
      <c r="N233" s="8"/>
      <c r="O233" s="8"/>
    </row>
    <row r="234" spans="1:15" ht="16.350000000000001" customHeight="1">
      <c r="A234" s="36" t="s">
        <v>197</v>
      </c>
      <c r="B234" s="37" t="s">
        <v>198</v>
      </c>
      <c r="C234" s="8"/>
      <c r="D234" s="8"/>
      <c r="E234" s="8"/>
      <c r="F234" s="8"/>
      <c r="G234" s="8"/>
      <c r="H234" s="8"/>
      <c r="I234" s="8"/>
      <c r="J234" s="8"/>
      <c r="K234" s="8"/>
      <c r="L234" s="8"/>
      <c r="M234" s="8"/>
      <c r="N234" s="8"/>
      <c r="O234" s="8"/>
    </row>
    <row r="235" spans="1:15" ht="16.350000000000001" customHeight="1">
      <c r="A235" s="36" t="s">
        <v>381</v>
      </c>
      <c r="B235" s="37" t="s">
        <v>200</v>
      </c>
      <c r="C235" s="8"/>
      <c r="D235" s="8"/>
      <c r="E235" s="8"/>
      <c r="F235" s="8"/>
      <c r="G235" s="8"/>
      <c r="H235" s="8"/>
      <c r="I235" s="8"/>
      <c r="J235" s="8"/>
      <c r="K235" s="8"/>
      <c r="L235" s="8"/>
      <c r="M235" s="8"/>
      <c r="N235" s="8"/>
      <c r="O235" s="8"/>
    </row>
    <row r="236" spans="1:15" ht="16.350000000000001" customHeight="1">
      <c r="A236" s="36" t="s">
        <v>382</v>
      </c>
      <c r="B236" s="37" t="s">
        <v>202</v>
      </c>
      <c r="C236" s="8"/>
      <c r="D236" s="8"/>
      <c r="E236" s="8"/>
      <c r="F236" s="8"/>
      <c r="G236" s="8"/>
      <c r="H236" s="8"/>
      <c r="I236" s="8"/>
      <c r="J236" s="8"/>
      <c r="K236" s="8"/>
      <c r="L236" s="8"/>
      <c r="M236" s="8"/>
      <c r="N236" s="8"/>
      <c r="O236" s="8"/>
    </row>
    <row r="237" spans="1:15" ht="16.350000000000001" customHeight="1">
      <c r="A237" s="36" t="s">
        <v>383</v>
      </c>
      <c r="B237" s="37" t="s">
        <v>204</v>
      </c>
      <c r="C237" s="8"/>
      <c r="D237" s="8"/>
      <c r="E237" s="8"/>
      <c r="F237" s="8"/>
      <c r="G237" s="8"/>
      <c r="H237" s="8"/>
      <c r="I237" s="8"/>
      <c r="J237" s="8"/>
      <c r="K237" s="8"/>
      <c r="L237" s="8"/>
      <c r="M237" s="8"/>
      <c r="N237" s="8"/>
      <c r="O237" s="8"/>
    </row>
    <row r="238" spans="1:15" ht="16.350000000000001" customHeight="1">
      <c r="A238" s="36" t="s">
        <v>384</v>
      </c>
      <c r="B238" s="37" t="s">
        <v>385</v>
      </c>
      <c r="C238" s="8"/>
      <c r="D238" s="8"/>
      <c r="E238" s="8"/>
      <c r="F238" s="8"/>
      <c r="G238" s="8"/>
      <c r="H238" s="8"/>
      <c r="I238" s="8"/>
      <c r="J238" s="8"/>
      <c r="K238" s="8"/>
      <c r="L238" s="8"/>
      <c r="M238" s="8"/>
      <c r="N238" s="8"/>
      <c r="O238" s="8"/>
    </row>
    <row r="239" spans="1:15" ht="16.350000000000001" customHeight="1">
      <c r="A239" s="36" t="s">
        <v>393</v>
      </c>
      <c r="B239" s="37" t="s">
        <v>332</v>
      </c>
      <c r="C239" s="8"/>
      <c r="D239" s="8"/>
      <c r="E239" s="8"/>
      <c r="F239" s="8"/>
      <c r="G239" s="8"/>
      <c r="H239" s="8"/>
      <c r="I239" s="8"/>
      <c r="J239" s="8"/>
      <c r="K239" s="8"/>
      <c r="L239" s="8"/>
      <c r="M239" s="8"/>
      <c r="N239" s="8"/>
      <c r="O239" s="8"/>
    </row>
    <row r="240" spans="1:15" ht="16.350000000000001" customHeight="1">
      <c r="A240" s="36" t="s">
        <v>388</v>
      </c>
      <c r="B240" s="37" t="s">
        <v>389</v>
      </c>
      <c r="C240" s="8"/>
      <c r="D240" s="8"/>
      <c r="E240" s="8"/>
      <c r="F240" s="8"/>
      <c r="G240" s="8"/>
      <c r="H240" s="8"/>
      <c r="I240" s="8"/>
      <c r="J240" s="8"/>
      <c r="K240" s="8"/>
      <c r="L240" s="8"/>
      <c r="M240" s="8"/>
      <c r="N240" s="8"/>
      <c r="O240" s="8"/>
    </row>
    <row r="241" spans="1:15" ht="16.350000000000001" customHeight="1">
      <c r="A241" s="36" t="s">
        <v>390</v>
      </c>
      <c r="B241" s="37" t="s">
        <v>391</v>
      </c>
      <c r="C241" s="8"/>
      <c r="D241" s="8"/>
      <c r="E241" s="8"/>
      <c r="F241" s="8"/>
      <c r="G241" s="8"/>
      <c r="H241" s="8"/>
      <c r="I241" s="8"/>
      <c r="J241" s="8"/>
      <c r="K241" s="8"/>
      <c r="L241" s="8"/>
      <c r="M241" s="8"/>
      <c r="N241" s="8"/>
      <c r="O241" s="8"/>
    </row>
    <row r="242" spans="1:15" ht="26.1" customHeight="1">
      <c r="A242" s="35" t="s">
        <v>134</v>
      </c>
      <c r="B242" s="35" t="s">
        <v>135</v>
      </c>
      <c r="C242" s="8">
        <v>19.96</v>
      </c>
      <c r="D242" s="8">
        <v>19.96</v>
      </c>
      <c r="E242" s="8">
        <v>19.96</v>
      </c>
      <c r="F242" s="8"/>
      <c r="G242" s="8"/>
      <c r="H242" s="8"/>
      <c r="I242" s="8"/>
      <c r="J242" s="8"/>
      <c r="K242" s="8"/>
      <c r="L242" s="8"/>
      <c r="M242" s="8"/>
      <c r="N242" s="8"/>
      <c r="O242" s="8"/>
    </row>
    <row r="243" spans="1:15" ht="16.350000000000001" customHeight="1">
      <c r="A243" s="36" t="s">
        <v>157</v>
      </c>
      <c r="B243" s="37" t="s">
        <v>158</v>
      </c>
      <c r="C243" s="8">
        <v>18.920000000000002</v>
      </c>
      <c r="D243" s="8">
        <v>18.920000000000002</v>
      </c>
      <c r="E243" s="8">
        <v>18.920000000000002</v>
      </c>
      <c r="F243" s="8"/>
      <c r="G243" s="8"/>
      <c r="H243" s="8"/>
      <c r="I243" s="8"/>
      <c r="J243" s="8"/>
      <c r="K243" s="8"/>
      <c r="L243" s="8"/>
      <c r="M243" s="8"/>
      <c r="N243" s="8"/>
      <c r="O243" s="8"/>
    </row>
    <row r="244" spans="1:15" ht="16.350000000000001" customHeight="1">
      <c r="A244" s="36" t="s">
        <v>335</v>
      </c>
      <c r="B244" s="37" t="s">
        <v>160</v>
      </c>
      <c r="C244" s="8">
        <v>8.4499999999999993</v>
      </c>
      <c r="D244" s="8">
        <v>8.4499999999999993</v>
      </c>
      <c r="E244" s="8">
        <v>8.4499999999999993</v>
      </c>
      <c r="F244" s="8"/>
      <c r="G244" s="8"/>
      <c r="H244" s="8"/>
      <c r="I244" s="8"/>
      <c r="J244" s="8"/>
      <c r="K244" s="8"/>
      <c r="L244" s="8"/>
      <c r="M244" s="8"/>
      <c r="N244" s="8"/>
      <c r="O244" s="8"/>
    </row>
    <row r="245" spans="1:15" ht="16.350000000000001" customHeight="1">
      <c r="A245" s="36" t="s">
        <v>336</v>
      </c>
      <c r="B245" s="37" t="s">
        <v>162</v>
      </c>
      <c r="C245" s="8">
        <v>4.38</v>
      </c>
      <c r="D245" s="8">
        <v>4.38</v>
      </c>
      <c r="E245" s="8">
        <v>4.38</v>
      </c>
      <c r="F245" s="8"/>
      <c r="G245" s="8"/>
      <c r="H245" s="8"/>
      <c r="I245" s="8"/>
      <c r="J245" s="8"/>
      <c r="K245" s="8"/>
      <c r="L245" s="8"/>
      <c r="M245" s="8"/>
      <c r="N245" s="8"/>
      <c r="O245" s="8"/>
    </row>
    <row r="246" spans="1:15" ht="16.350000000000001" customHeight="1">
      <c r="A246" s="36" t="s">
        <v>392</v>
      </c>
      <c r="B246" s="37" t="s">
        <v>206</v>
      </c>
      <c r="C246" s="8">
        <v>0.71</v>
      </c>
      <c r="D246" s="8">
        <v>0.71</v>
      </c>
      <c r="E246" s="8">
        <v>0.71</v>
      </c>
      <c r="F246" s="8"/>
      <c r="G246" s="8"/>
      <c r="H246" s="8"/>
      <c r="I246" s="8"/>
      <c r="J246" s="8"/>
      <c r="K246" s="8"/>
      <c r="L246" s="8"/>
      <c r="M246" s="8"/>
      <c r="N246" s="8"/>
      <c r="O246" s="8"/>
    </row>
    <row r="247" spans="1:15" ht="27.6" customHeight="1">
      <c r="A247" s="36" t="s">
        <v>338</v>
      </c>
      <c r="B247" s="37" t="s">
        <v>166</v>
      </c>
      <c r="C247" s="8">
        <v>2.17</v>
      </c>
      <c r="D247" s="8">
        <v>2.17</v>
      </c>
      <c r="E247" s="8">
        <v>2.17</v>
      </c>
      <c r="F247" s="8"/>
      <c r="G247" s="8"/>
      <c r="H247" s="8"/>
      <c r="I247" s="8"/>
      <c r="J247" s="8"/>
      <c r="K247" s="8"/>
      <c r="L247" s="8"/>
      <c r="M247" s="8"/>
      <c r="N247" s="8"/>
      <c r="O247" s="8"/>
    </row>
    <row r="248" spans="1:15" ht="16.350000000000001" customHeight="1">
      <c r="A248" s="36" t="s">
        <v>339</v>
      </c>
      <c r="B248" s="37" t="s">
        <v>168</v>
      </c>
      <c r="C248" s="8"/>
      <c r="D248" s="8"/>
      <c r="E248" s="8"/>
      <c r="F248" s="8"/>
      <c r="G248" s="8"/>
      <c r="H248" s="8"/>
      <c r="I248" s="8"/>
      <c r="J248" s="8"/>
      <c r="K248" s="8"/>
      <c r="L248" s="8"/>
      <c r="M248" s="8"/>
      <c r="N248" s="8"/>
      <c r="O248" s="8"/>
    </row>
    <row r="249" spans="1:15" ht="16.350000000000001" customHeight="1">
      <c r="A249" s="36" t="s">
        <v>340</v>
      </c>
      <c r="B249" s="37" t="s">
        <v>170</v>
      </c>
      <c r="C249" s="8">
        <v>1.0900000000000001</v>
      </c>
      <c r="D249" s="8">
        <v>1.0900000000000001</v>
      </c>
      <c r="E249" s="8">
        <v>1.0900000000000001</v>
      </c>
      <c r="F249" s="8"/>
      <c r="G249" s="8"/>
      <c r="H249" s="8"/>
      <c r="I249" s="8"/>
      <c r="J249" s="8"/>
      <c r="K249" s="8"/>
      <c r="L249" s="8"/>
      <c r="M249" s="8"/>
      <c r="N249" s="8"/>
      <c r="O249" s="8"/>
    </row>
    <row r="250" spans="1:15" ht="16.350000000000001" customHeight="1">
      <c r="A250" s="36" t="s">
        <v>341</v>
      </c>
      <c r="B250" s="37" t="s">
        <v>172</v>
      </c>
      <c r="C250" s="8">
        <v>0.41</v>
      </c>
      <c r="D250" s="8">
        <v>0.41</v>
      </c>
      <c r="E250" s="8">
        <v>0.41</v>
      </c>
      <c r="F250" s="8"/>
      <c r="G250" s="8"/>
      <c r="H250" s="8"/>
      <c r="I250" s="8"/>
      <c r="J250" s="8"/>
      <c r="K250" s="8"/>
      <c r="L250" s="8"/>
      <c r="M250" s="8"/>
      <c r="N250" s="8"/>
      <c r="O250" s="8"/>
    </row>
    <row r="251" spans="1:15" ht="16.350000000000001" customHeight="1">
      <c r="A251" s="36" t="s">
        <v>342</v>
      </c>
      <c r="B251" s="37" t="s">
        <v>174</v>
      </c>
      <c r="C251" s="8">
        <v>1.63</v>
      </c>
      <c r="D251" s="8">
        <v>1.63</v>
      </c>
      <c r="E251" s="8">
        <v>1.63</v>
      </c>
      <c r="F251" s="8"/>
      <c r="G251" s="8"/>
      <c r="H251" s="8"/>
      <c r="I251" s="8"/>
      <c r="J251" s="8"/>
      <c r="K251" s="8"/>
      <c r="L251" s="8"/>
      <c r="M251" s="8"/>
      <c r="N251" s="8"/>
      <c r="O251" s="8"/>
    </row>
    <row r="252" spans="1:15" ht="16.350000000000001" customHeight="1">
      <c r="A252" s="36" t="s">
        <v>343</v>
      </c>
      <c r="B252" s="37" t="s">
        <v>176</v>
      </c>
      <c r="C252" s="8">
        <v>0.08</v>
      </c>
      <c r="D252" s="8">
        <v>0.08</v>
      </c>
      <c r="E252" s="8">
        <v>0.08</v>
      </c>
      <c r="F252" s="8"/>
      <c r="G252" s="8"/>
      <c r="H252" s="8"/>
      <c r="I252" s="8"/>
      <c r="J252" s="8"/>
      <c r="K252" s="8"/>
      <c r="L252" s="8"/>
      <c r="M252" s="8"/>
      <c r="N252" s="8"/>
      <c r="O252" s="8"/>
    </row>
    <row r="253" spans="1:15" ht="16.350000000000001" customHeight="1">
      <c r="A253" s="36" t="s">
        <v>177</v>
      </c>
      <c r="B253" s="37" t="s">
        <v>178</v>
      </c>
      <c r="C253" s="8">
        <v>1.04</v>
      </c>
      <c r="D253" s="8">
        <v>1.04</v>
      </c>
      <c r="E253" s="8">
        <v>1.04</v>
      </c>
      <c r="F253" s="8"/>
      <c r="G253" s="8"/>
      <c r="H253" s="8"/>
      <c r="I253" s="8"/>
      <c r="J253" s="8"/>
      <c r="K253" s="8"/>
      <c r="L253" s="8"/>
      <c r="M253" s="8"/>
      <c r="N253" s="8"/>
      <c r="O253" s="8"/>
    </row>
    <row r="254" spans="1:15" ht="16.350000000000001" customHeight="1">
      <c r="A254" s="36" t="s">
        <v>344</v>
      </c>
      <c r="B254" s="37" t="s">
        <v>180</v>
      </c>
      <c r="C254" s="8"/>
      <c r="D254" s="8"/>
      <c r="E254" s="8"/>
      <c r="F254" s="8"/>
      <c r="G254" s="8"/>
      <c r="H254" s="8"/>
      <c r="I254" s="8"/>
      <c r="J254" s="8"/>
      <c r="K254" s="8"/>
      <c r="L254" s="8"/>
      <c r="M254" s="8"/>
      <c r="N254" s="8"/>
      <c r="O254" s="8"/>
    </row>
    <row r="255" spans="1:15" ht="16.350000000000001" customHeight="1">
      <c r="A255" s="36" t="s">
        <v>345</v>
      </c>
      <c r="B255" s="37" t="s">
        <v>182</v>
      </c>
      <c r="C255" s="8"/>
      <c r="D255" s="8"/>
      <c r="E255" s="8"/>
      <c r="F255" s="8"/>
      <c r="G255" s="8"/>
      <c r="H255" s="8"/>
      <c r="I255" s="8"/>
      <c r="J255" s="8"/>
      <c r="K255" s="8"/>
      <c r="L255" s="8"/>
      <c r="M255" s="8"/>
      <c r="N255" s="8"/>
      <c r="O255" s="8"/>
    </row>
    <row r="256" spans="1:15" ht="16.350000000000001" customHeight="1">
      <c r="A256" s="36" t="s">
        <v>346</v>
      </c>
      <c r="B256" s="37" t="s">
        <v>347</v>
      </c>
      <c r="C256" s="8"/>
      <c r="D256" s="8"/>
      <c r="E256" s="8"/>
      <c r="F256" s="8"/>
      <c r="G256" s="8"/>
      <c r="H256" s="8"/>
      <c r="I256" s="8"/>
      <c r="J256" s="8"/>
      <c r="K256" s="8"/>
      <c r="L256" s="8"/>
      <c r="M256" s="8"/>
      <c r="N256" s="8"/>
      <c r="O256" s="8"/>
    </row>
    <row r="257" spans="1:15" ht="16.350000000000001" customHeight="1">
      <c r="A257" s="36" t="s">
        <v>348</v>
      </c>
      <c r="B257" s="37" t="s">
        <v>349</v>
      </c>
      <c r="C257" s="8"/>
      <c r="D257" s="8"/>
      <c r="E257" s="8"/>
      <c r="F257" s="8"/>
      <c r="G257" s="8"/>
      <c r="H257" s="8"/>
      <c r="I257" s="8"/>
      <c r="J257" s="8"/>
      <c r="K257" s="8"/>
      <c r="L257" s="8"/>
      <c r="M257" s="8"/>
      <c r="N257" s="8"/>
      <c r="O257" s="8"/>
    </row>
    <row r="258" spans="1:15" ht="16.350000000000001" customHeight="1">
      <c r="A258" s="36" t="s">
        <v>350</v>
      </c>
      <c r="B258" s="37" t="s">
        <v>207</v>
      </c>
      <c r="C258" s="8"/>
      <c r="D258" s="8"/>
      <c r="E258" s="8"/>
      <c r="F258" s="8"/>
      <c r="G258" s="8"/>
      <c r="H258" s="8"/>
      <c r="I258" s="8"/>
      <c r="J258" s="8"/>
      <c r="K258" s="8"/>
      <c r="L258" s="8"/>
      <c r="M258" s="8"/>
      <c r="N258" s="8"/>
      <c r="O258" s="8"/>
    </row>
    <row r="259" spans="1:15" ht="16.350000000000001" customHeight="1">
      <c r="A259" s="36" t="s">
        <v>351</v>
      </c>
      <c r="B259" s="37" t="s">
        <v>208</v>
      </c>
      <c r="C259" s="8"/>
      <c r="D259" s="8"/>
      <c r="E259" s="8"/>
      <c r="F259" s="8"/>
      <c r="G259" s="8"/>
      <c r="H259" s="8"/>
      <c r="I259" s="8"/>
      <c r="J259" s="8"/>
      <c r="K259" s="8"/>
      <c r="L259" s="8"/>
      <c r="M259" s="8"/>
      <c r="N259" s="8"/>
      <c r="O259" s="8"/>
    </row>
    <row r="260" spans="1:15" ht="16.350000000000001" customHeight="1">
      <c r="A260" s="36" t="s">
        <v>352</v>
      </c>
      <c r="B260" s="37" t="s">
        <v>184</v>
      </c>
      <c r="C260" s="8"/>
      <c r="D260" s="8"/>
      <c r="E260" s="8"/>
      <c r="F260" s="8"/>
      <c r="G260" s="8"/>
      <c r="H260" s="8"/>
      <c r="I260" s="8"/>
      <c r="J260" s="8"/>
      <c r="K260" s="8"/>
      <c r="L260" s="8"/>
      <c r="M260" s="8"/>
      <c r="N260" s="8"/>
      <c r="O260" s="8"/>
    </row>
    <row r="261" spans="1:15" ht="16.350000000000001" customHeight="1">
      <c r="A261" s="36" t="s">
        <v>353</v>
      </c>
      <c r="B261" s="37" t="s">
        <v>212</v>
      </c>
      <c r="C261" s="8"/>
      <c r="D261" s="8"/>
      <c r="E261" s="8"/>
      <c r="F261" s="8"/>
      <c r="G261" s="8"/>
      <c r="H261" s="8"/>
      <c r="I261" s="8"/>
      <c r="J261" s="8"/>
      <c r="K261" s="8"/>
      <c r="L261" s="8"/>
      <c r="M261" s="8"/>
      <c r="N261" s="8"/>
      <c r="O261" s="8"/>
    </row>
    <row r="262" spans="1:15" ht="16.350000000000001" customHeight="1">
      <c r="A262" s="36" t="s">
        <v>354</v>
      </c>
      <c r="B262" s="37" t="s">
        <v>355</v>
      </c>
      <c r="C262" s="8"/>
      <c r="D262" s="8"/>
      <c r="E262" s="8"/>
      <c r="F262" s="8"/>
      <c r="G262" s="8"/>
      <c r="H262" s="8"/>
      <c r="I262" s="8"/>
      <c r="J262" s="8"/>
      <c r="K262" s="8"/>
      <c r="L262" s="8"/>
      <c r="M262" s="8"/>
      <c r="N262" s="8"/>
      <c r="O262" s="8"/>
    </row>
    <row r="263" spans="1:15" ht="16.350000000000001" customHeight="1">
      <c r="A263" s="36" t="s">
        <v>356</v>
      </c>
      <c r="B263" s="37" t="s">
        <v>186</v>
      </c>
      <c r="C263" s="8"/>
      <c r="D263" s="8"/>
      <c r="E263" s="8"/>
      <c r="F263" s="8"/>
      <c r="G263" s="8"/>
      <c r="H263" s="8"/>
      <c r="I263" s="8"/>
      <c r="J263" s="8"/>
      <c r="K263" s="8"/>
      <c r="L263" s="8"/>
      <c r="M263" s="8"/>
      <c r="N263" s="8"/>
      <c r="O263" s="8"/>
    </row>
    <row r="264" spans="1:15" ht="16.350000000000001" customHeight="1">
      <c r="A264" s="36" t="s">
        <v>357</v>
      </c>
      <c r="B264" s="37" t="s">
        <v>306</v>
      </c>
      <c r="C264" s="8"/>
      <c r="D264" s="8"/>
      <c r="E264" s="8"/>
      <c r="F264" s="8"/>
      <c r="G264" s="8"/>
      <c r="H264" s="8"/>
      <c r="I264" s="8"/>
      <c r="J264" s="8"/>
      <c r="K264" s="8"/>
      <c r="L264" s="8"/>
      <c r="M264" s="8"/>
      <c r="N264" s="8"/>
      <c r="O264" s="8"/>
    </row>
    <row r="265" spans="1:15" ht="16.350000000000001" customHeight="1">
      <c r="A265" s="36" t="s">
        <v>358</v>
      </c>
      <c r="B265" s="37" t="s">
        <v>210</v>
      </c>
      <c r="C265" s="8"/>
      <c r="D265" s="8"/>
      <c r="E265" s="8"/>
      <c r="F265" s="8"/>
      <c r="G265" s="8"/>
      <c r="H265" s="8"/>
      <c r="I265" s="8"/>
      <c r="J265" s="8"/>
      <c r="K265" s="8"/>
      <c r="L265" s="8"/>
      <c r="M265" s="8"/>
      <c r="N265" s="8"/>
      <c r="O265" s="8"/>
    </row>
    <row r="266" spans="1:15" ht="16.350000000000001" customHeight="1">
      <c r="A266" s="36" t="s">
        <v>359</v>
      </c>
      <c r="B266" s="37" t="s">
        <v>360</v>
      </c>
      <c r="C266" s="8"/>
      <c r="D266" s="8"/>
      <c r="E266" s="8"/>
      <c r="F266" s="8"/>
      <c r="G266" s="8"/>
      <c r="H266" s="8"/>
      <c r="I266" s="8"/>
      <c r="J266" s="8"/>
      <c r="K266" s="8"/>
      <c r="L266" s="8"/>
      <c r="M266" s="8"/>
      <c r="N266" s="8"/>
      <c r="O266" s="8"/>
    </row>
    <row r="267" spans="1:15" ht="16.350000000000001" customHeight="1">
      <c r="A267" s="36" t="s">
        <v>361</v>
      </c>
      <c r="B267" s="37" t="s">
        <v>211</v>
      </c>
      <c r="C267" s="8"/>
      <c r="D267" s="8"/>
      <c r="E267" s="8"/>
      <c r="F267" s="8"/>
      <c r="G267" s="8"/>
      <c r="H267" s="8"/>
      <c r="I267" s="8"/>
      <c r="J267" s="8"/>
      <c r="K267" s="8"/>
      <c r="L267" s="8"/>
      <c r="M267" s="8"/>
      <c r="N267" s="8"/>
      <c r="O267" s="8"/>
    </row>
    <row r="268" spans="1:15" ht="16.350000000000001" customHeight="1">
      <c r="A268" s="36" t="s">
        <v>362</v>
      </c>
      <c r="B268" s="37" t="s">
        <v>209</v>
      </c>
      <c r="C268" s="8"/>
      <c r="D268" s="8"/>
      <c r="E268" s="8"/>
      <c r="F268" s="8"/>
      <c r="G268" s="8"/>
      <c r="H268" s="8"/>
      <c r="I268" s="8"/>
      <c r="J268" s="8"/>
      <c r="K268" s="8"/>
      <c r="L268" s="8"/>
      <c r="M268" s="8"/>
      <c r="N268" s="8"/>
      <c r="O268" s="8"/>
    </row>
    <row r="269" spans="1:15" ht="16.350000000000001" customHeight="1">
      <c r="A269" s="36" t="s">
        <v>363</v>
      </c>
      <c r="B269" s="37" t="s">
        <v>188</v>
      </c>
      <c r="C269" s="8"/>
      <c r="D269" s="8"/>
      <c r="E269" s="8"/>
      <c r="F269" s="8"/>
      <c r="G269" s="8"/>
      <c r="H269" s="8"/>
      <c r="I269" s="8"/>
      <c r="J269" s="8"/>
      <c r="K269" s="8"/>
      <c r="L269" s="8"/>
      <c r="M269" s="8"/>
      <c r="N269" s="8"/>
      <c r="O269" s="8"/>
    </row>
    <row r="270" spans="1:15" ht="16.350000000000001" customHeight="1">
      <c r="A270" s="36" t="s">
        <v>364</v>
      </c>
      <c r="B270" s="37" t="s">
        <v>365</v>
      </c>
      <c r="C270" s="8"/>
      <c r="D270" s="8"/>
      <c r="E270" s="8"/>
      <c r="F270" s="8"/>
      <c r="G270" s="8"/>
      <c r="H270" s="8"/>
      <c r="I270" s="8"/>
      <c r="J270" s="8"/>
      <c r="K270" s="8"/>
      <c r="L270" s="8"/>
      <c r="M270" s="8"/>
      <c r="N270" s="8"/>
      <c r="O270" s="8"/>
    </row>
    <row r="271" spans="1:15" ht="16.350000000000001" customHeight="1">
      <c r="A271" s="36" t="s">
        <v>366</v>
      </c>
      <c r="B271" s="37" t="s">
        <v>367</v>
      </c>
      <c r="C271" s="8"/>
      <c r="D271" s="8"/>
      <c r="E271" s="8"/>
      <c r="F271" s="8"/>
      <c r="G271" s="8"/>
      <c r="H271" s="8"/>
      <c r="I271" s="8"/>
      <c r="J271" s="8"/>
      <c r="K271" s="8"/>
      <c r="L271" s="8"/>
      <c r="M271" s="8"/>
      <c r="N271" s="8"/>
      <c r="O271" s="8"/>
    </row>
    <row r="272" spans="1:15" ht="16.350000000000001" customHeight="1">
      <c r="A272" s="36" t="s">
        <v>368</v>
      </c>
      <c r="B272" s="37" t="s">
        <v>369</v>
      </c>
      <c r="C272" s="8"/>
      <c r="D272" s="8"/>
      <c r="E272" s="8"/>
      <c r="F272" s="8"/>
      <c r="G272" s="8"/>
      <c r="H272" s="8"/>
      <c r="I272" s="8"/>
      <c r="J272" s="8"/>
      <c r="K272" s="8"/>
      <c r="L272" s="8"/>
      <c r="M272" s="8"/>
      <c r="N272" s="8"/>
      <c r="O272" s="8"/>
    </row>
    <row r="273" spans="1:15" ht="16.350000000000001" customHeight="1">
      <c r="A273" s="36" t="s">
        <v>370</v>
      </c>
      <c r="B273" s="37" t="s">
        <v>190</v>
      </c>
      <c r="C273" s="8"/>
      <c r="D273" s="8"/>
      <c r="E273" s="8"/>
      <c r="F273" s="8"/>
      <c r="G273" s="8"/>
      <c r="H273" s="8"/>
      <c r="I273" s="8"/>
      <c r="J273" s="8"/>
      <c r="K273" s="8"/>
      <c r="L273" s="8"/>
      <c r="M273" s="8"/>
      <c r="N273" s="8"/>
      <c r="O273" s="8"/>
    </row>
    <row r="274" spans="1:15" ht="16.350000000000001" customHeight="1">
      <c r="A274" s="36" t="s">
        <v>371</v>
      </c>
      <c r="B274" s="37" t="s">
        <v>303</v>
      </c>
      <c r="C274" s="8"/>
      <c r="D274" s="8"/>
      <c r="E274" s="8"/>
      <c r="F274" s="8"/>
      <c r="G274" s="8"/>
      <c r="H274" s="8"/>
      <c r="I274" s="8"/>
      <c r="J274" s="8"/>
      <c r="K274" s="8"/>
      <c r="L274" s="8"/>
      <c r="M274" s="8"/>
      <c r="N274" s="8"/>
      <c r="O274" s="8"/>
    </row>
    <row r="275" spans="1:15" ht="16.350000000000001" customHeight="1">
      <c r="A275" s="36" t="s">
        <v>372</v>
      </c>
      <c r="B275" s="37" t="s">
        <v>373</v>
      </c>
      <c r="C275" s="8"/>
      <c r="D275" s="8"/>
      <c r="E275" s="8"/>
      <c r="F275" s="8"/>
      <c r="G275" s="8"/>
      <c r="H275" s="8"/>
      <c r="I275" s="8"/>
      <c r="J275" s="8"/>
      <c r="K275" s="8"/>
      <c r="L275" s="8"/>
      <c r="M275" s="8"/>
      <c r="N275" s="8"/>
      <c r="O275" s="8"/>
    </row>
    <row r="276" spans="1:15" ht="16.350000000000001" customHeight="1">
      <c r="A276" s="36" t="s">
        <v>374</v>
      </c>
      <c r="B276" s="37" t="s">
        <v>375</v>
      </c>
      <c r="C276" s="8"/>
      <c r="D276" s="8"/>
      <c r="E276" s="8"/>
      <c r="F276" s="8"/>
      <c r="G276" s="8"/>
      <c r="H276" s="8"/>
      <c r="I276" s="8"/>
      <c r="J276" s="8"/>
      <c r="K276" s="8"/>
      <c r="L276" s="8"/>
      <c r="M276" s="8"/>
      <c r="N276" s="8"/>
      <c r="O276" s="8"/>
    </row>
    <row r="277" spans="1:15" ht="16.350000000000001" customHeight="1">
      <c r="A277" s="36" t="s">
        <v>376</v>
      </c>
      <c r="B277" s="37" t="s">
        <v>192</v>
      </c>
      <c r="C277" s="8"/>
      <c r="D277" s="8"/>
      <c r="E277" s="8"/>
      <c r="F277" s="8"/>
      <c r="G277" s="8"/>
      <c r="H277" s="8"/>
      <c r="I277" s="8"/>
      <c r="J277" s="8"/>
      <c r="K277" s="8"/>
      <c r="L277" s="8"/>
      <c r="M277" s="8"/>
      <c r="N277" s="8"/>
      <c r="O277" s="8"/>
    </row>
    <row r="278" spans="1:15" ht="16.350000000000001" customHeight="1">
      <c r="A278" s="36" t="s">
        <v>377</v>
      </c>
      <c r="B278" s="37" t="s">
        <v>194</v>
      </c>
      <c r="C278" s="8"/>
      <c r="D278" s="8"/>
      <c r="E278" s="8"/>
      <c r="F278" s="8"/>
      <c r="G278" s="8"/>
      <c r="H278" s="8"/>
      <c r="I278" s="8"/>
      <c r="J278" s="8"/>
      <c r="K278" s="8"/>
      <c r="L278" s="8"/>
      <c r="M278" s="8"/>
      <c r="N278" s="8"/>
      <c r="O278" s="8"/>
    </row>
    <row r="279" spans="1:15" ht="16.350000000000001" customHeight="1">
      <c r="A279" s="36" t="s">
        <v>378</v>
      </c>
      <c r="B279" s="37" t="s">
        <v>379</v>
      </c>
      <c r="C279" s="8"/>
      <c r="D279" s="8"/>
      <c r="E279" s="8"/>
      <c r="F279" s="8"/>
      <c r="G279" s="8"/>
      <c r="H279" s="8"/>
      <c r="I279" s="8"/>
      <c r="J279" s="8"/>
      <c r="K279" s="8"/>
      <c r="L279" s="8"/>
      <c r="M279" s="8"/>
      <c r="N279" s="8"/>
      <c r="O279" s="8"/>
    </row>
    <row r="280" spans="1:15" ht="16.350000000000001" customHeight="1">
      <c r="A280" s="36" t="s">
        <v>380</v>
      </c>
      <c r="B280" s="37" t="s">
        <v>196</v>
      </c>
      <c r="C280" s="8">
        <v>1.04</v>
      </c>
      <c r="D280" s="8">
        <v>1.04</v>
      </c>
      <c r="E280" s="8">
        <v>1.04</v>
      </c>
      <c r="F280" s="8"/>
      <c r="G280" s="8"/>
      <c r="H280" s="8"/>
      <c r="I280" s="8"/>
      <c r="J280" s="8"/>
      <c r="K280" s="8"/>
      <c r="L280" s="8"/>
      <c r="M280" s="8"/>
      <c r="N280" s="8"/>
      <c r="O280" s="8"/>
    </row>
    <row r="281" spans="1:15" ht="16.350000000000001" customHeight="1">
      <c r="A281" s="36" t="s">
        <v>197</v>
      </c>
      <c r="B281" s="37" t="s">
        <v>198</v>
      </c>
      <c r="C281" s="8"/>
      <c r="D281" s="8"/>
      <c r="E281" s="8"/>
      <c r="F281" s="8"/>
      <c r="G281" s="8"/>
      <c r="H281" s="8"/>
      <c r="I281" s="8"/>
      <c r="J281" s="8"/>
      <c r="K281" s="8"/>
      <c r="L281" s="8"/>
      <c r="M281" s="8"/>
      <c r="N281" s="8"/>
      <c r="O281" s="8"/>
    </row>
    <row r="282" spans="1:15" ht="16.350000000000001" customHeight="1">
      <c r="A282" s="36" t="s">
        <v>381</v>
      </c>
      <c r="B282" s="37" t="s">
        <v>200</v>
      </c>
      <c r="C282" s="8"/>
      <c r="D282" s="8"/>
      <c r="E282" s="8"/>
      <c r="F282" s="8"/>
      <c r="G282" s="8"/>
      <c r="H282" s="8"/>
      <c r="I282" s="8"/>
      <c r="J282" s="8"/>
      <c r="K282" s="8"/>
      <c r="L282" s="8"/>
      <c r="M282" s="8"/>
      <c r="N282" s="8"/>
      <c r="O282" s="8"/>
    </row>
    <row r="283" spans="1:15" ht="16.350000000000001" customHeight="1">
      <c r="A283" s="36" t="s">
        <v>382</v>
      </c>
      <c r="B283" s="37" t="s">
        <v>202</v>
      </c>
      <c r="C283" s="8"/>
      <c r="D283" s="8"/>
      <c r="E283" s="8"/>
      <c r="F283" s="8"/>
      <c r="G283" s="8"/>
      <c r="H283" s="8"/>
      <c r="I283" s="8"/>
      <c r="J283" s="8"/>
      <c r="K283" s="8"/>
      <c r="L283" s="8"/>
      <c r="M283" s="8"/>
      <c r="N283" s="8"/>
      <c r="O283" s="8"/>
    </row>
    <row r="284" spans="1:15" ht="16.350000000000001" customHeight="1">
      <c r="A284" s="36" t="s">
        <v>383</v>
      </c>
      <c r="B284" s="37" t="s">
        <v>204</v>
      </c>
      <c r="C284" s="8"/>
      <c r="D284" s="8"/>
      <c r="E284" s="8"/>
      <c r="F284" s="8"/>
      <c r="G284" s="8"/>
      <c r="H284" s="8"/>
      <c r="I284" s="8"/>
      <c r="J284" s="8"/>
      <c r="K284" s="8"/>
      <c r="L284" s="8"/>
      <c r="M284" s="8"/>
      <c r="N284" s="8"/>
      <c r="O284" s="8"/>
    </row>
    <row r="285" spans="1:15" ht="16.350000000000001" customHeight="1">
      <c r="A285" s="36" t="s">
        <v>384</v>
      </c>
      <c r="B285" s="37" t="s">
        <v>385</v>
      </c>
      <c r="C285" s="8"/>
      <c r="D285" s="8"/>
      <c r="E285" s="8"/>
      <c r="F285" s="8"/>
      <c r="G285" s="8"/>
      <c r="H285" s="8"/>
      <c r="I285" s="8"/>
      <c r="J285" s="8"/>
      <c r="K285" s="8"/>
      <c r="L285" s="8"/>
      <c r="M285" s="8"/>
      <c r="N285" s="8"/>
      <c r="O285" s="8"/>
    </row>
    <row r="286" spans="1:15" ht="16.350000000000001" customHeight="1">
      <c r="A286" s="36" t="s">
        <v>393</v>
      </c>
      <c r="B286" s="37" t="s">
        <v>332</v>
      </c>
      <c r="C286" s="8"/>
      <c r="D286" s="8"/>
      <c r="E286" s="8"/>
      <c r="F286" s="8"/>
      <c r="G286" s="8"/>
      <c r="H286" s="8"/>
      <c r="I286" s="8"/>
      <c r="J286" s="8"/>
      <c r="K286" s="8"/>
      <c r="L286" s="8"/>
      <c r="M286" s="8"/>
      <c r="N286" s="8"/>
      <c r="O286" s="8"/>
    </row>
    <row r="287" spans="1:15" ht="16.350000000000001" customHeight="1">
      <c r="A287" s="36" t="s">
        <v>388</v>
      </c>
      <c r="B287" s="37" t="s">
        <v>389</v>
      </c>
      <c r="C287" s="8"/>
      <c r="D287" s="8"/>
      <c r="E287" s="8"/>
      <c r="F287" s="8"/>
      <c r="G287" s="8"/>
      <c r="H287" s="8"/>
      <c r="I287" s="8"/>
      <c r="J287" s="8"/>
      <c r="K287" s="8"/>
      <c r="L287" s="8"/>
      <c r="M287" s="8"/>
      <c r="N287" s="8"/>
      <c r="O287" s="8"/>
    </row>
    <row r="288" spans="1:15" ht="16.350000000000001" customHeight="1">
      <c r="A288" s="36" t="s">
        <v>390</v>
      </c>
      <c r="B288" s="37" t="s">
        <v>391</v>
      </c>
      <c r="C288" s="8"/>
      <c r="D288" s="8"/>
      <c r="E288" s="8"/>
      <c r="F288" s="8"/>
      <c r="G288" s="8"/>
      <c r="H288" s="8"/>
      <c r="I288" s="8"/>
      <c r="J288" s="8"/>
      <c r="K288" s="8"/>
      <c r="L288" s="8"/>
      <c r="M288" s="8"/>
      <c r="N288" s="8"/>
      <c r="O288" s="8"/>
    </row>
  </sheetData>
  <mergeCells count="21">
    <mergeCell ref="A1:O1"/>
    <mergeCell ref="N3:O3"/>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honeticPr fontId="15" type="noConversion"/>
  <printOptions horizontalCentered="1"/>
  <pageMargins left="0.39300000667571999" right="0.39300000667571999" top="0.39300000667571999" bottom="0.39300000667571999" header="0.5" footer="0.5"/>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pane ySplit="7" topLeftCell="A8" activePane="bottomLeft" state="frozen"/>
      <selection pane="bottomLeft" activeCell="M16" sqref="M16"/>
    </sheetView>
  </sheetViews>
  <sheetFormatPr defaultColWidth="10" defaultRowHeight="14.4"/>
  <cols>
    <col min="1" max="1" width="12.77734375" customWidth="1"/>
    <col min="2" max="2" width="18" customWidth="1"/>
    <col min="3" max="3" width="11.33203125" customWidth="1"/>
    <col min="4" max="4" width="11.88671875" customWidth="1"/>
    <col min="5" max="5" width="9.44140625" customWidth="1"/>
    <col min="6" max="6" width="7.77734375" customWidth="1"/>
    <col min="7" max="9" width="5.6640625" customWidth="1"/>
    <col min="10" max="10" width="11.88671875" customWidth="1"/>
    <col min="11" max="11" width="9.44140625" customWidth="1"/>
    <col min="12" max="12" width="7.77734375" customWidth="1"/>
    <col min="13" max="15" width="5.6640625" customWidth="1"/>
    <col min="16" max="17" width="9.77734375" customWidth="1"/>
  </cols>
  <sheetData>
    <row r="1" spans="1:15" ht="35.85" customHeight="1">
      <c r="A1" s="76" t="s">
        <v>394</v>
      </c>
      <c r="B1" s="76"/>
      <c r="C1" s="76"/>
      <c r="D1" s="76"/>
      <c r="E1" s="76"/>
      <c r="F1" s="76"/>
      <c r="G1" s="76"/>
      <c r="H1" s="76"/>
      <c r="I1" s="76"/>
      <c r="J1" s="76"/>
      <c r="K1" s="76"/>
      <c r="L1" s="76"/>
      <c r="M1" s="76"/>
      <c r="N1" s="76"/>
      <c r="O1" s="76"/>
    </row>
    <row r="2" spans="1:15" ht="16.2" customHeight="1">
      <c r="A2" s="18"/>
      <c r="B2" s="18"/>
      <c r="C2" s="18"/>
      <c r="D2" s="18"/>
      <c r="E2" s="18"/>
      <c r="F2" s="18"/>
      <c r="G2" s="18"/>
      <c r="H2" s="18"/>
      <c r="I2" s="18"/>
      <c r="J2" s="19"/>
      <c r="K2" s="26"/>
      <c r="L2" s="26"/>
      <c r="M2" s="26"/>
      <c r="N2" s="26"/>
      <c r="O2" s="27"/>
    </row>
    <row r="3" spans="1:15" ht="16.2" customHeight="1">
      <c r="A3" s="19" t="s">
        <v>395</v>
      </c>
      <c r="B3" s="20"/>
      <c r="C3" s="21"/>
      <c r="D3" s="22"/>
      <c r="E3" s="21"/>
      <c r="F3" s="21"/>
      <c r="G3" s="21"/>
      <c r="H3" s="21"/>
      <c r="I3" s="21"/>
      <c r="J3" s="19"/>
      <c r="K3" s="19"/>
      <c r="L3" s="19"/>
      <c r="M3" s="23"/>
      <c r="N3" s="23"/>
      <c r="O3" s="27"/>
    </row>
    <row r="4" spans="1:15" ht="16.2" customHeight="1">
      <c r="A4" s="78"/>
      <c r="B4" s="78"/>
      <c r="C4" s="78"/>
      <c r="D4" s="78"/>
      <c r="E4" s="78"/>
      <c r="F4" s="78"/>
      <c r="G4" s="78"/>
      <c r="H4" s="78"/>
      <c r="I4" s="78"/>
      <c r="J4" s="78"/>
      <c r="K4" s="78"/>
      <c r="L4" s="78"/>
      <c r="M4" s="78"/>
      <c r="N4" s="85" t="s">
        <v>30</v>
      </c>
      <c r="O4" s="85"/>
    </row>
    <row r="5" spans="1:15" ht="26.1" customHeight="1">
      <c r="A5" s="80" t="s">
        <v>31</v>
      </c>
      <c r="B5" s="82" t="s">
        <v>231</v>
      </c>
      <c r="C5" s="81" t="s">
        <v>32</v>
      </c>
      <c r="D5" s="81" t="s">
        <v>33</v>
      </c>
      <c r="E5" s="81"/>
      <c r="F5" s="81"/>
      <c r="G5" s="81"/>
      <c r="H5" s="81"/>
      <c r="I5" s="81"/>
      <c r="J5" s="80" t="s">
        <v>24</v>
      </c>
      <c r="K5" s="80"/>
      <c r="L5" s="80"/>
      <c r="M5" s="80"/>
      <c r="N5" s="80"/>
      <c r="O5" s="80"/>
    </row>
    <row r="6" spans="1:15" ht="32.549999999999997" customHeight="1">
      <c r="A6" s="80"/>
      <c r="B6" s="82"/>
      <c r="C6" s="81"/>
      <c r="D6" s="80" t="s">
        <v>34</v>
      </c>
      <c r="E6" s="80" t="s">
        <v>35</v>
      </c>
      <c r="F6" s="80" t="s">
        <v>36</v>
      </c>
      <c r="G6" s="80" t="s">
        <v>37</v>
      </c>
      <c r="H6" s="80" t="s">
        <v>38</v>
      </c>
      <c r="I6" s="81" t="s">
        <v>39</v>
      </c>
      <c r="J6" s="80" t="s">
        <v>34</v>
      </c>
      <c r="K6" s="80" t="s">
        <v>35</v>
      </c>
      <c r="L6" s="80" t="s">
        <v>36</v>
      </c>
      <c r="M6" s="80" t="s">
        <v>37</v>
      </c>
      <c r="N6" s="80" t="s">
        <v>38</v>
      </c>
      <c r="O6" s="81" t="s">
        <v>39</v>
      </c>
    </row>
    <row r="7" spans="1:15" ht="32.549999999999997" customHeight="1">
      <c r="A7" s="80"/>
      <c r="B7" s="82"/>
      <c r="C7" s="81"/>
      <c r="D7" s="80"/>
      <c r="E7" s="80"/>
      <c r="F7" s="80"/>
      <c r="G7" s="80"/>
      <c r="H7" s="80"/>
      <c r="I7" s="81"/>
      <c r="J7" s="80"/>
      <c r="K7" s="80"/>
      <c r="L7" s="80"/>
      <c r="M7" s="80"/>
      <c r="N7" s="80"/>
      <c r="O7" s="81"/>
    </row>
    <row r="8" spans="1:15" ht="26.1" customHeight="1">
      <c r="A8" s="4" t="s">
        <v>34</v>
      </c>
      <c r="B8" s="24"/>
      <c r="C8" s="8"/>
      <c r="D8" s="8"/>
      <c r="E8" s="8"/>
      <c r="F8" s="8"/>
      <c r="G8" s="8"/>
      <c r="H8" s="8"/>
      <c r="I8" s="8"/>
      <c r="J8" s="32"/>
      <c r="K8" s="32"/>
      <c r="L8" s="32"/>
      <c r="M8" s="32"/>
      <c r="N8" s="32"/>
      <c r="O8" s="32"/>
    </row>
    <row r="9" spans="1:15" ht="26.1" customHeight="1">
      <c r="A9" s="25"/>
      <c r="B9" s="25"/>
      <c r="C9" s="8"/>
      <c r="D9" s="8"/>
      <c r="E9" s="8"/>
      <c r="F9" s="8"/>
      <c r="G9" s="8"/>
      <c r="H9" s="8"/>
      <c r="I9" s="8"/>
      <c r="J9" s="32"/>
      <c r="K9" s="32"/>
      <c r="L9" s="32"/>
      <c r="M9" s="32"/>
      <c r="N9" s="32"/>
      <c r="O9" s="32"/>
    </row>
    <row r="10" spans="1:15" ht="26.1" customHeight="1">
      <c r="A10" s="25"/>
      <c r="B10" s="25"/>
      <c r="C10" s="8"/>
      <c r="D10" s="8"/>
      <c r="E10" s="8"/>
      <c r="F10" s="8"/>
      <c r="G10" s="8"/>
      <c r="H10" s="8"/>
      <c r="I10" s="8"/>
      <c r="J10" s="8"/>
      <c r="K10" s="8"/>
      <c r="L10" s="8"/>
      <c r="M10" s="8"/>
      <c r="N10" s="8"/>
      <c r="O10" s="8"/>
    </row>
    <row r="11" spans="1:15" ht="16.350000000000001" customHeight="1">
      <c r="A11" s="1"/>
    </row>
  </sheetData>
  <mergeCells count="20">
    <mergeCell ref="I6:I7"/>
    <mergeCell ref="J6:J7"/>
    <mergeCell ref="K6:K7"/>
    <mergeCell ref="L6:L7"/>
    <mergeCell ref="M6:M7"/>
    <mergeCell ref="N6:N7"/>
    <mergeCell ref="O6:O7"/>
    <mergeCell ref="A1:O1"/>
    <mergeCell ref="A4:M4"/>
    <mergeCell ref="N4:O4"/>
    <mergeCell ref="D5:I5"/>
    <mergeCell ref="J5:O5"/>
    <mergeCell ref="A5:A7"/>
    <mergeCell ref="B5:B7"/>
    <mergeCell ref="C5:C7"/>
    <mergeCell ref="D6:D7"/>
    <mergeCell ref="E6:E7"/>
    <mergeCell ref="F6:F7"/>
    <mergeCell ref="G6:G7"/>
    <mergeCell ref="H6:H7"/>
  </mergeCells>
  <phoneticPr fontId="15" type="noConversion"/>
  <printOptions horizontalCentered="1"/>
  <pageMargins left="0.39300000667571999" right="0.39300000667571999" top="0.39300000667571999" bottom="0.39300000667571999" header="0.50400000810623202" footer="0.50400000810623202"/>
  <pageSetup paperSize="9"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pane ySplit="7" topLeftCell="A8" activePane="bottomLeft" state="frozen"/>
      <selection pane="bottomLeft" sqref="A1:O1"/>
    </sheetView>
  </sheetViews>
  <sheetFormatPr defaultColWidth="10" defaultRowHeight="14.4"/>
  <cols>
    <col min="1" max="1" width="12.77734375" customWidth="1"/>
    <col min="2" max="2" width="18" customWidth="1"/>
    <col min="3" max="3" width="11.33203125" customWidth="1"/>
    <col min="4" max="4" width="11.88671875" customWidth="1"/>
    <col min="5" max="5" width="9.44140625" customWidth="1"/>
    <col min="6" max="6" width="7.77734375" customWidth="1"/>
    <col min="7" max="9" width="5.6640625" customWidth="1"/>
    <col min="10" max="10" width="11.88671875" customWidth="1"/>
    <col min="11" max="11" width="9.44140625" customWidth="1"/>
    <col min="12" max="12" width="7.77734375" customWidth="1"/>
    <col min="13" max="15" width="5.6640625" customWidth="1"/>
    <col min="16" max="17" width="9.77734375" customWidth="1"/>
  </cols>
  <sheetData>
    <row r="1" spans="1:15" ht="35.85" customHeight="1">
      <c r="A1" s="94" t="s">
        <v>396</v>
      </c>
      <c r="B1" s="94"/>
      <c r="C1" s="94"/>
      <c r="D1" s="94"/>
      <c r="E1" s="94"/>
      <c r="F1" s="94"/>
      <c r="G1" s="94"/>
      <c r="H1" s="94"/>
      <c r="I1" s="94"/>
      <c r="J1" s="94"/>
      <c r="K1" s="94"/>
      <c r="L1" s="94"/>
      <c r="M1" s="94"/>
      <c r="N1" s="94"/>
      <c r="O1" s="94"/>
    </row>
    <row r="2" spans="1:15" ht="16.2" customHeight="1">
      <c r="A2" s="28"/>
      <c r="B2" s="28"/>
      <c r="C2" s="28"/>
      <c r="D2" s="28"/>
      <c r="E2" s="28"/>
      <c r="F2" s="28"/>
      <c r="G2" s="28"/>
      <c r="H2" s="28"/>
      <c r="I2" s="28"/>
      <c r="J2" s="29"/>
      <c r="K2" s="26"/>
      <c r="L2" s="26"/>
      <c r="M2" s="26"/>
      <c r="N2" s="26"/>
      <c r="O2" s="31"/>
    </row>
    <row r="3" spans="1:15" ht="16.2" customHeight="1">
      <c r="A3" s="29" t="s">
        <v>397</v>
      </c>
      <c r="B3" s="30"/>
      <c r="C3" s="22"/>
      <c r="D3" s="22"/>
      <c r="E3" s="22"/>
      <c r="F3" s="22"/>
      <c r="G3" s="22"/>
      <c r="H3" s="22"/>
      <c r="I3" s="22"/>
      <c r="J3" s="29"/>
      <c r="K3" s="29"/>
      <c r="L3" s="29"/>
      <c r="M3" s="23"/>
      <c r="N3" s="23"/>
      <c r="O3" s="31"/>
    </row>
    <row r="4" spans="1:15" ht="16.2" customHeight="1">
      <c r="A4" s="78"/>
      <c r="B4" s="78"/>
      <c r="C4" s="78"/>
      <c r="D4" s="78"/>
      <c r="E4" s="78"/>
      <c r="F4" s="78"/>
      <c r="G4" s="78"/>
      <c r="H4" s="78"/>
      <c r="I4" s="78"/>
      <c r="J4" s="78"/>
      <c r="K4" s="78"/>
      <c r="L4" s="78"/>
      <c r="M4" s="78"/>
      <c r="N4" s="96" t="s">
        <v>30</v>
      </c>
      <c r="O4" s="96"/>
    </row>
    <row r="5" spans="1:15" ht="26.1" customHeight="1">
      <c r="A5" s="80" t="s">
        <v>31</v>
      </c>
      <c r="B5" s="82" t="s">
        <v>231</v>
      </c>
      <c r="C5" s="81" t="s">
        <v>32</v>
      </c>
      <c r="D5" s="81" t="s">
        <v>33</v>
      </c>
      <c r="E5" s="81"/>
      <c r="F5" s="81"/>
      <c r="G5" s="81"/>
      <c r="H5" s="81"/>
      <c r="I5" s="81"/>
      <c r="J5" s="80" t="s">
        <v>24</v>
      </c>
      <c r="K5" s="80"/>
      <c r="L5" s="80"/>
      <c r="M5" s="80"/>
      <c r="N5" s="80"/>
      <c r="O5" s="80"/>
    </row>
    <row r="6" spans="1:15" ht="32.549999999999997" customHeight="1">
      <c r="A6" s="80"/>
      <c r="B6" s="82"/>
      <c r="C6" s="81"/>
      <c r="D6" s="80" t="s">
        <v>34</v>
      </c>
      <c r="E6" s="80" t="s">
        <v>35</v>
      </c>
      <c r="F6" s="80" t="s">
        <v>36</v>
      </c>
      <c r="G6" s="80" t="s">
        <v>37</v>
      </c>
      <c r="H6" s="80" t="s">
        <v>38</v>
      </c>
      <c r="I6" s="81" t="s">
        <v>39</v>
      </c>
      <c r="J6" s="80" t="s">
        <v>34</v>
      </c>
      <c r="K6" s="80" t="s">
        <v>35</v>
      </c>
      <c r="L6" s="80" t="s">
        <v>36</v>
      </c>
      <c r="M6" s="80" t="s">
        <v>37</v>
      </c>
      <c r="N6" s="80" t="s">
        <v>38</v>
      </c>
      <c r="O6" s="81" t="s">
        <v>39</v>
      </c>
    </row>
    <row r="7" spans="1:15" ht="32.549999999999997" customHeight="1">
      <c r="A7" s="80"/>
      <c r="B7" s="82"/>
      <c r="C7" s="81"/>
      <c r="D7" s="80"/>
      <c r="E7" s="80"/>
      <c r="F7" s="80"/>
      <c r="G7" s="80"/>
      <c r="H7" s="80"/>
      <c r="I7" s="81"/>
      <c r="J7" s="80"/>
      <c r="K7" s="80"/>
      <c r="L7" s="80"/>
      <c r="M7" s="80"/>
      <c r="N7" s="80"/>
      <c r="O7" s="81"/>
    </row>
    <row r="8" spans="1:15" ht="26.1" customHeight="1">
      <c r="A8" s="4" t="s">
        <v>34</v>
      </c>
      <c r="B8" s="24"/>
      <c r="C8" s="8"/>
      <c r="D8" s="8"/>
      <c r="E8" s="8"/>
      <c r="F8" s="8"/>
      <c r="G8" s="8"/>
      <c r="H8" s="8"/>
      <c r="I8" s="8"/>
      <c r="J8" s="8"/>
      <c r="K8" s="8"/>
      <c r="L8" s="8"/>
      <c r="M8" s="8"/>
      <c r="N8" s="8"/>
      <c r="O8" s="8"/>
    </row>
    <row r="9" spans="1:15" ht="26.1" customHeight="1">
      <c r="A9" s="25"/>
      <c r="B9" s="25"/>
      <c r="C9" s="8"/>
      <c r="D9" s="8"/>
      <c r="E9" s="8"/>
      <c r="F9" s="8"/>
      <c r="G9" s="8"/>
      <c r="H9" s="8"/>
      <c r="I9" s="8"/>
      <c r="J9" s="8"/>
      <c r="K9" s="8"/>
      <c r="L9" s="8"/>
      <c r="M9" s="8"/>
      <c r="N9" s="8"/>
      <c r="O9" s="8"/>
    </row>
    <row r="10" spans="1:15" ht="26.1" customHeight="1">
      <c r="A10" s="25"/>
      <c r="B10" s="25"/>
      <c r="C10" s="8"/>
      <c r="D10" s="8"/>
      <c r="E10" s="8"/>
      <c r="F10" s="8"/>
      <c r="G10" s="8"/>
      <c r="H10" s="8"/>
      <c r="I10" s="8"/>
      <c r="J10" s="8"/>
      <c r="K10" s="8"/>
      <c r="L10" s="8"/>
      <c r="M10" s="8"/>
      <c r="N10" s="8"/>
      <c r="O10" s="8"/>
    </row>
    <row r="11" spans="1:15" ht="26.1" customHeight="1">
      <c r="A11" s="25"/>
      <c r="B11" s="25"/>
      <c r="C11" s="8"/>
      <c r="D11" s="8"/>
      <c r="E11" s="8"/>
      <c r="F11" s="8"/>
      <c r="G11" s="8"/>
      <c r="H11" s="8"/>
      <c r="I11" s="8"/>
      <c r="J11" s="8"/>
      <c r="K11" s="8"/>
      <c r="L11" s="8"/>
      <c r="M11" s="8"/>
      <c r="N11" s="8"/>
      <c r="O11" s="8"/>
    </row>
    <row r="12" spans="1:15" ht="16.350000000000001" customHeight="1"/>
  </sheetData>
  <mergeCells count="20">
    <mergeCell ref="I6:I7"/>
    <mergeCell ref="J6:J7"/>
    <mergeCell ref="K6:K7"/>
    <mergeCell ref="L6:L7"/>
    <mergeCell ref="M6:M7"/>
    <mergeCell ref="N6:N7"/>
    <mergeCell ref="O6:O7"/>
    <mergeCell ref="A1:O1"/>
    <mergeCell ref="A4:M4"/>
    <mergeCell ref="N4:O4"/>
    <mergeCell ref="D5:I5"/>
    <mergeCell ref="J5:O5"/>
    <mergeCell ref="A5:A7"/>
    <mergeCell ref="B5:B7"/>
    <mergeCell ref="C5:C7"/>
    <mergeCell ref="D6:D7"/>
    <mergeCell ref="E6:E7"/>
    <mergeCell ref="F6:F7"/>
    <mergeCell ref="G6:G7"/>
    <mergeCell ref="H6:H7"/>
  </mergeCells>
  <phoneticPr fontId="15" type="noConversion"/>
  <printOptions horizontalCentered="1"/>
  <pageMargins left="0.39300000667571999" right="0.39300000667571999" top="0.39300000667571999" bottom="0.39300000667571999" header="0.50400000810623202" footer="0.50400000810623202"/>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pane ySplit="7" topLeftCell="A8" activePane="bottomLeft" state="frozen"/>
      <selection pane="bottomLeft" activeCell="K34" sqref="K34"/>
    </sheetView>
  </sheetViews>
  <sheetFormatPr defaultColWidth="10" defaultRowHeight="14.4"/>
  <cols>
    <col min="1" max="1" width="10.6640625" customWidth="1"/>
    <col min="2" max="2" width="11.109375" customWidth="1"/>
    <col min="3" max="3" width="9.77734375" customWidth="1"/>
    <col min="4" max="4" width="15.88671875" customWidth="1"/>
    <col min="5" max="7" width="9.21875" customWidth="1"/>
    <col min="8" max="11" width="5.109375" customWidth="1"/>
    <col min="12" max="13" width="9.21875" customWidth="1"/>
    <col min="14" max="17" width="5.109375" customWidth="1"/>
    <col min="18" max="19" width="9.77734375" customWidth="1"/>
  </cols>
  <sheetData>
    <row r="1" spans="1:17" ht="35.85" customHeight="1">
      <c r="A1" s="76" t="s">
        <v>398</v>
      </c>
      <c r="B1" s="76"/>
      <c r="C1" s="76"/>
      <c r="D1" s="76"/>
      <c r="E1" s="76"/>
      <c r="F1" s="76"/>
      <c r="G1" s="76"/>
      <c r="H1" s="76"/>
      <c r="I1" s="76"/>
      <c r="J1" s="76"/>
      <c r="K1" s="76"/>
      <c r="L1" s="76"/>
      <c r="M1" s="76"/>
      <c r="N1" s="76"/>
      <c r="O1" s="76"/>
      <c r="P1" s="76"/>
      <c r="Q1" s="76"/>
    </row>
    <row r="2" spans="1:17" ht="16.2" customHeight="1">
      <c r="A2" s="18"/>
      <c r="B2" s="18"/>
      <c r="C2" s="18"/>
      <c r="D2" s="18"/>
      <c r="E2" s="18"/>
      <c r="F2" s="18"/>
      <c r="G2" s="18"/>
      <c r="H2" s="18"/>
      <c r="I2" s="18"/>
      <c r="J2" s="18"/>
      <c r="K2" s="18"/>
      <c r="L2" s="19"/>
      <c r="M2" s="26"/>
      <c r="N2" s="26"/>
      <c r="O2" s="26"/>
      <c r="P2" s="26"/>
      <c r="Q2" s="27"/>
    </row>
    <row r="3" spans="1:17" ht="16.2" customHeight="1">
      <c r="A3" s="19" t="s">
        <v>399</v>
      </c>
      <c r="B3" s="20"/>
      <c r="C3" s="20"/>
      <c r="D3" s="20"/>
      <c r="E3" s="21"/>
      <c r="F3" s="22"/>
      <c r="G3" s="21"/>
      <c r="H3" s="21"/>
      <c r="I3" s="21"/>
      <c r="J3" s="21"/>
      <c r="K3" s="21"/>
      <c r="L3" s="19"/>
      <c r="M3" s="19"/>
      <c r="N3" s="19"/>
      <c r="O3" s="23"/>
      <c r="P3" s="23"/>
      <c r="Q3" s="27"/>
    </row>
    <row r="4" spans="1:17" ht="16.2" customHeight="1">
      <c r="A4" s="78"/>
      <c r="B4" s="78"/>
      <c r="C4" s="78"/>
      <c r="D4" s="78"/>
      <c r="E4" s="78"/>
      <c r="F4" s="78"/>
      <c r="G4" s="78"/>
      <c r="H4" s="78"/>
      <c r="I4" s="78"/>
      <c r="J4" s="78"/>
      <c r="K4" s="78"/>
      <c r="L4" s="78"/>
      <c r="M4" s="78"/>
      <c r="N4" s="78"/>
      <c r="O4" s="78"/>
      <c r="P4" s="85" t="s">
        <v>30</v>
      </c>
      <c r="Q4" s="85"/>
    </row>
    <row r="5" spans="1:17" ht="26.1" customHeight="1">
      <c r="A5" s="80" t="s">
        <v>31</v>
      </c>
      <c r="B5" s="82" t="s">
        <v>400</v>
      </c>
      <c r="C5" s="82" t="s">
        <v>401</v>
      </c>
      <c r="D5" s="80" t="s">
        <v>402</v>
      </c>
      <c r="E5" s="81" t="s">
        <v>32</v>
      </c>
      <c r="F5" s="81" t="s">
        <v>33</v>
      </c>
      <c r="G5" s="81"/>
      <c r="H5" s="81"/>
      <c r="I5" s="81"/>
      <c r="J5" s="81"/>
      <c r="K5" s="81"/>
      <c r="L5" s="80" t="s">
        <v>24</v>
      </c>
      <c r="M5" s="80"/>
      <c r="N5" s="80"/>
      <c r="O5" s="80"/>
      <c r="P5" s="80"/>
      <c r="Q5" s="80"/>
    </row>
    <row r="6" spans="1:17" ht="32.549999999999997" customHeight="1">
      <c r="A6" s="80"/>
      <c r="B6" s="82"/>
      <c r="C6" s="82"/>
      <c r="D6" s="80"/>
      <c r="E6" s="81"/>
      <c r="F6" s="80" t="s">
        <v>34</v>
      </c>
      <c r="G6" s="80" t="s">
        <v>35</v>
      </c>
      <c r="H6" s="80" t="s">
        <v>36</v>
      </c>
      <c r="I6" s="80" t="s">
        <v>37</v>
      </c>
      <c r="J6" s="80" t="s">
        <v>38</v>
      </c>
      <c r="K6" s="81" t="s">
        <v>39</v>
      </c>
      <c r="L6" s="80" t="s">
        <v>34</v>
      </c>
      <c r="M6" s="80" t="s">
        <v>35</v>
      </c>
      <c r="N6" s="80" t="s">
        <v>36</v>
      </c>
      <c r="O6" s="80" t="s">
        <v>37</v>
      </c>
      <c r="P6" s="80" t="s">
        <v>38</v>
      </c>
      <c r="Q6" s="81" t="s">
        <v>39</v>
      </c>
    </row>
    <row r="7" spans="1:17" ht="32.549999999999997" customHeight="1">
      <c r="A7" s="80"/>
      <c r="B7" s="82"/>
      <c r="C7" s="82"/>
      <c r="D7" s="80"/>
      <c r="E7" s="81"/>
      <c r="F7" s="80"/>
      <c r="G7" s="80"/>
      <c r="H7" s="80"/>
      <c r="I7" s="80"/>
      <c r="J7" s="80"/>
      <c r="K7" s="81"/>
      <c r="L7" s="80"/>
      <c r="M7" s="80"/>
      <c r="N7" s="80"/>
      <c r="O7" s="80"/>
      <c r="P7" s="80"/>
      <c r="Q7" s="81"/>
    </row>
    <row r="8" spans="1:17" ht="26.1" customHeight="1">
      <c r="A8" s="4" t="s">
        <v>34</v>
      </c>
      <c r="B8" s="24"/>
      <c r="C8" s="24"/>
      <c r="D8" s="4"/>
      <c r="E8" s="8"/>
      <c r="F8" s="8"/>
      <c r="G8" s="8"/>
      <c r="H8" s="8"/>
      <c r="I8" s="8"/>
      <c r="J8" s="8"/>
      <c r="K8" s="8"/>
      <c r="L8" s="8"/>
      <c r="M8" s="8"/>
      <c r="N8" s="8"/>
      <c r="O8" s="8"/>
      <c r="P8" s="8"/>
      <c r="Q8" s="8"/>
    </row>
    <row r="9" spans="1:17" ht="26.1" customHeight="1">
      <c r="A9" s="25"/>
      <c r="B9" s="25"/>
      <c r="C9" s="25"/>
      <c r="D9" s="15"/>
      <c r="E9" s="8"/>
      <c r="F9" s="8"/>
      <c r="G9" s="8"/>
      <c r="H9" s="8"/>
      <c r="I9" s="8"/>
      <c r="J9" s="8"/>
      <c r="K9" s="8"/>
      <c r="L9" s="8"/>
      <c r="M9" s="8"/>
      <c r="N9" s="8"/>
      <c r="O9" s="8"/>
      <c r="P9" s="8"/>
      <c r="Q9" s="8"/>
    </row>
    <row r="10" spans="1:17" ht="26.1" customHeight="1">
      <c r="A10" s="25"/>
      <c r="B10" s="25"/>
      <c r="C10" s="25"/>
      <c r="D10" s="15"/>
      <c r="E10" s="8"/>
      <c r="F10" s="8"/>
      <c r="G10" s="8"/>
      <c r="H10" s="8"/>
      <c r="I10" s="8"/>
      <c r="J10" s="8"/>
      <c r="K10" s="8"/>
      <c r="L10" s="8"/>
      <c r="M10" s="8"/>
      <c r="N10" s="8"/>
      <c r="O10" s="8"/>
      <c r="P10" s="8"/>
      <c r="Q10" s="8"/>
    </row>
    <row r="11" spans="1:17" ht="26.1" customHeight="1">
      <c r="A11" s="25"/>
      <c r="B11" s="25"/>
      <c r="C11" s="25"/>
      <c r="D11" s="15"/>
      <c r="E11" s="8"/>
      <c r="F11" s="8"/>
      <c r="G11" s="8"/>
      <c r="H11" s="8"/>
      <c r="I11" s="8"/>
      <c r="J11" s="8"/>
      <c r="K11" s="8"/>
      <c r="L11" s="8"/>
      <c r="M11" s="8"/>
      <c r="N11" s="8"/>
      <c r="O11" s="8"/>
      <c r="P11" s="8"/>
      <c r="Q11" s="8"/>
    </row>
    <row r="12" spans="1:17" ht="16.350000000000001" customHeight="1"/>
  </sheetData>
  <mergeCells count="22">
    <mergeCell ref="A1:Q1"/>
    <mergeCell ref="A4:O4"/>
    <mergeCell ref="P4:Q4"/>
    <mergeCell ref="F5:K5"/>
    <mergeCell ref="L5:Q5"/>
    <mergeCell ref="A5:A7"/>
    <mergeCell ref="B5:B7"/>
    <mergeCell ref="C5:C7"/>
    <mergeCell ref="D5:D7"/>
    <mergeCell ref="E5:E7"/>
    <mergeCell ref="F6:F7"/>
    <mergeCell ref="G6:G7"/>
    <mergeCell ref="H6:H7"/>
    <mergeCell ref="I6:I7"/>
    <mergeCell ref="J6:J7"/>
    <mergeCell ref="K6:K7"/>
    <mergeCell ref="Q6:Q7"/>
    <mergeCell ref="L6:L7"/>
    <mergeCell ref="M6:M7"/>
    <mergeCell ref="N6:N7"/>
    <mergeCell ref="O6:O7"/>
    <mergeCell ref="P6:P7"/>
  </mergeCells>
  <phoneticPr fontId="15" type="noConversion"/>
  <printOptions horizontalCentered="1"/>
  <pageMargins left="0.39300000667571999" right="0.39300000667571999" top="0.39300000667571999" bottom="0.39300000667571999" header="0.50400000810623202" footer="0.50400000810623202"/>
  <pageSetup paperSize="9"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8"/>
  <sheetViews>
    <sheetView workbookViewId="0">
      <selection activeCell="F206" sqref="F206"/>
    </sheetView>
  </sheetViews>
  <sheetFormatPr defaultColWidth="10" defaultRowHeight="14.4"/>
  <cols>
    <col min="1" max="8" width="16.88671875" customWidth="1"/>
    <col min="9" max="10" width="9.77734375" customWidth="1"/>
  </cols>
  <sheetData>
    <row r="1" spans="1:8" ht="36.75" customHeight="1">
      <c r="A1" s="104" t="s">
        <v>403</v>
      </c>
      <c r="B1" s="104"/>
      <c r="C1" s="104"/>
      <c r="D1" s="104"/>
      <c r="E1" s="104"/>
      <c r="F1" s="104"/>
      <c r="G1" s="104"/>
      <c r="H1" s="104"/>
    </row>
    <row r="2" spans="1:8" ht="15.15" customHeight="1">
      <c r="A2" s="2" t="s">
        <v>404</v>
      </c>
      <c r="B2" s="1"/>
      <c r="C2" s="1"/>
      <c r="D2" s="1"/>
      <c r="E2" s="1"/>
      <c r="F2" s="1"/>
      <c r="G2" s="1"/>
      <c r="H2" s="10" t="s">
        <v>3</v>
      </c>
    </row>
    <row r="3" spans="1:8" ht="16.2" customHeight="1">
      <c r="A3" s="11" t="s">
        <v>405</v>
      </c>
      <c r="B3" s="80" t="s">
        <v>406</v>
      </c>
      <c r="C3" s="80"/>
      <c r="D3" s="80"/>
      <c r="E3" s="80"/>
      <c r="F3" s="80"/>
      <c r="G3" s="80"/>
      <c r="H3" s="80"/>
    </row>
    <row r="4" spans="1:8" ht="16.2" customHeight="1">
      <c r="A4" s="12" t="s">
        <v>407</v>
      </c>
      <c r="B4" s="103">
        <v>1994.43</v>
      </c>
      <c r="C4" s="103"/>
      <c r="D4" s="103"/>
      <c r="E4" s="103"/>
      <c r="F4" s="103"/>
      <c r="G4" s="103"/>
      <c r="H4" s="103"/>
    </row>
    <row r="5" spans="1:8" ht="16.2" customHeight="1">
      <c r="A5" s="100" t="s">
        <v>408</v>
      </c>
      <c r="B5" s="80" t="s">
        <v>409</v>
      </c>
      <c r="C5" s="80"/>
      <c r="D5" s="97">
        <v>1994.43</v>
      </c>
      <c r="E5" s="97"/>
      <c r="F5" s="97"/>
      <c r="G5" s="97"/>
      <c r="H5" s="97"/>
    </row>
    <row r="6" spans="1:8" ht="16.2" customHeight="1">
      <c r="A6" s="100"/>
      <c r="B6" s="80" t="s">
        <v>410</v>
      </c>
      <c r="C6" s="80"/>
      <c r="D6" s="8">
        <v>452.06</v>
      </c>
      <c r="E6" s="86" t="s">
        <v>411</v>
      </c>
      <c r="F6" s="86"/>
      <c r="G6" s="98">
        <v>1477.35</v>
      </c>
      <c r="H6" s="98"/>
    </row>
    <row r="7" spans="1:8" ht="16.2" customHeight="1">
      <c r="A7" s="100"/>
      <c r="B7" s="80" t="s">
        <v>412</v>
      </c>
      <c r="C7" s="80"/>
      <c r="D7" s="8">
        <v>37.020000000000003</v>
      </c>
      <c r="E7" s="86" t="s">
        <v>413</v>
      </c>
      <c r="F7" s="86"/>
      <c r="G7" s="98">
        <v>28</v>
      </c>
      <c r="H7" s="98"/>
    </row>
    <row r="8" spans="1:8" ht="16.2" customHeight="1">
      <c r="A8" s="101" t="s">
        <v>414</v>
      </c>
      <c r="B8" s="101" t="s">
        <v>415</v>
      </c>
      <c r="C8" s="101"/>
      <c r="D8" s="101"/>
      <c r="E8" s="101"/>
      <c r="F8" s="101" t="s">
        <v>416</v>
      </c>
      <c r="G8" s="101"/>
      <c r="H8" s="101"/>
    </row>
    <row r="9" spans="1:8" ht="16.2" customHeight="1">
      <c r="A9" s="101"/>
      <c r="B9" s="102" t="s">
        <v>233</v>
      </c>
      <c r="C9" s="102"/>
      <c r="D9" s="102"/>
      <c r="E9" s="102"/>
      <c r="F9" s="97">
        <v>4.2</v>
      </c>
      <c r="G9" s="97"/>
      <c r="H9" s="97"/>
    </row>
    <row r="10" spans="1:8" ht="16.2" customHeight="1">
      <c r="A10" s="101"/>
      <c r="B10" s="102" t="s">
        <v>417</v>
      </c>
      <c r="C10" s="102"/>
      <c r="D10" s="102"/>
      <c r="E10" s="102"/>
      <c r="F10" s="97">
        <v>37.020000000000003</v>
      </c>
      <c r="G10" s="97"/>
      <c r="H10" s="97"/>
    </row>
    <row r="11" spans="1:8" ht="16.2" customHeight="1">
      <c r="A11" s="101"/>
      <c r="B11" s="102" t="s">
        <v>418</v>
      </c>
      <c r="C11" s="102"/>
      <c r="D11" s="102"/>
      <c r="E11" s="102"/>
      <c r="F11" s="97">
        <v>452.06</v>
      </c>
      <c r="G11" s="97"/>
      <c r="H11" s="97"/>
    </row>
    <row r="12" spans="1:8" ht="16.2" customHeight="1">
      <c r="A12" s="101"/>
      <c r="B12" s="102" t="s">
        <v>232</v>
      </c>
      <c r="C12" s="102"/>
      <c r="D12" s="102"/>
      <c r="E12" s="102"/>
      <c r="F12" s="97">
        <v>25.95</v>
      </c>
      <c r="G12" s="97"/>
      <c r="H12" s="97"/>
    </row>
    <row r="13" spans="1:8" ht="16.2" customHeight="1">
      <c r="A13" s="101"/>
      <c r="B13" s="102" t="s">
        <v>239</v>
      </c>
      <c r="C13" s="102"/>
      <c r="D13" s="102"/>
      <c r="E13" s="102"/>
      <c r="F13" s="97">
        <v>424.4</v>
      </c>
      <c r="G13" s="97"/>
      <c r="H13" s="97"/>
    </row>
    <row r="14" spans="1:8" ht="16.2" customHeight="1">
      <c r="A14" s="101"/>
      <c r="B14" s="102" t="s">
        <v>237</v>
      </c>
      <c r="C14" s="102"/>
      <c r="D14" s="102"/>
      <c r="E14" s="102"/>
      <c r="F14" s="97">
        <v>130</v>
      </c>
      <c r="G14" s="97"/>
      <c r="H14" s="97"/>
    </row>
    <row r="15" spans="1:8" ht="16.2" customHeight="1">
      <c r="A15" s="101"/>
      <c r="B15" s="102" t="s">
        <v>238</v>
      </c>
      <c r="C15" s="102"/>
      <c r="D15" s="102"/>
      <c r="E15" s="102"/>
      <c r="F15" s="97">
        <v>339.3</v>
      </c>
      <c r="G15" s="97"/>
      <c r="H15" s="97"/>
    </row>
    <row r="16" spans="1:8" ht="16.2" customHeight="1">
      <c r="A16" s="101"/>
      <c r="B16" s="102" t="s">
        <v>235</v>
      </c>
      <c r="C16" s="102"/>
      <c r="D16" s="102"/>
      <c r="E16" s="102"/>
      <c r="F16" s="97">
        <v>45.8</v>
      </c>
      <c r="G16" s="97"/>
      <c r="H16" s="97"/>
    </row>
    <row r="17" spans="1:8" ht="16.2" customHeight="1">
      <c r="A17" s="101"/>
      <c r="B17" s="102" t="s">
        <v>236</v>
      </c>
      <c r="C17" s="102"/>
      <c r="D17" s="102"/>
      <c r="E17" s="102"/>
      <c r="F17" s="97">
        <v>4</v>
      </c>
      <c r="G17" s="97"/>
      <c r="H17" s="97"/>
    </row>
    <row r="18" spans="1:8" ht="16.2" customHeight="1">
      <c r="A18" s="101"/>
      <c r="B18" s="102" t="s">
        <v>234</v>
      </c>
      <c r="C18" s="102"/>
      <c r="D18" s="102"/>
      <c r="E18" s="102"/>
      <c r="F18" s="97">
        <v>33.6</v>
      </c>
      <c r="G18" s="97"/>
      <c r="H18" s="97"/>
    </row>
    <row r="19" spans="1:8" ht="16.2" customHeight="1">
      <c r="A19" s="101"/>
      <c r="B19" s="102" t="s">
        <v>240</v>
      </c>
      <c r="C19" s="102"/>
      <c r="D19" s="102"/>
      <c r="E19" s="102"/>
      <c r="F19" s="97">
        <v>228.8</v>
      </c>
      <c r="G19" s="97"/>
      <c r="H19" s="97"/>
    </row>
    <row r="20" spans="1:8" ht="16.2" customHeight="1">
      <c r="A20" s="101"/>
      <c r="B20" s="102" t="s">
        <v>241</v>
      </c>
      <c r="C20" s="102"/>
      <c r="D20" s="102"/>
      <c r="E20" s="102"/>
      <c r="F20" s="97">
        <v>241.3</v>
      </c>
      <c r="G20" s="97"/>
      <c r="H20" s="97"/>
    </row>
    <row r="21" spans="1:8" ht="16.2" customHeight="1">
      <c r="A21" s="14" t="s">
        <v>419</v>
      </c>
      <c r="B21" s="102" t="s">
        <v>420</v>
      </c>
      <c r="C21" s="102"/>
      <c r="D21" s="102"/>
      <c r="E21" s="102"/>
      <c r="F21" s="102"/>
      <c r="G21" s="102"/>
      <c r="H21" s="102"/>
    </row>
    <row r="22" spans="1:8" ht="22.8" customHeight="1">
      <c r="A22" s="101" t="s">
        <v>421</v>
      </c>
      <c r="B22" s="11" t="s">
        <v>422</v>
      </c>
      <c r="C22" s="11" t="s">
        <v>423</v>
      </c>
      <c r="D22" s="11" t="s">
        <v>424</v>
      </c>
      <c r="E22" s="14" t="s">
        <v>425</v>
      </c>
      <c r="F22" s="11" t="s">
        <v>426</v>
      </c>
      <c r="G22" s="14" t="s">
        <v>427</v>
      </c>
      <c r="H22" s="16" t="s">
        <v>428</v>
      </c>
    </row>
    <row r="23" spans="1:8" ht="16.2" customHeight="1">
      <c r="A23" s="101"/>
      <c r="B23" s="99" t="s">
        <v>429</v>
      </c>
      <c r="C23" s="17" t="s">
        <v>430</v>
      </c>
      <c r="D23" s="17" t="s">
        <v>431</v>
      </c>
      <c r="E23" s="17" t="s">
        <v>432</v>
      </c>
      <c r="F23" s="17" t="s">
        <v>433</v>
      </c>
      <c r="G23" s="17" t="s">
        <v>434</v>
      </c>
      <c r="H23" s="17" t="s">
        <v>435</v>
      </c>
    </row>
    <row r="24" spans="1:8" ht="16.2" customHeight="1">
      <c r="A24" s="101"/>
      <c r="B24" s="99"/>
      <c r="C24" s="99" t="s">
        <v>436</v>
      </c>
      <c r="D24" s="17" t="s">
        <v>437</v>
      </c>
      <c r="E24" s="17" t="s">
        <v>432</v>
      </c>
      <c r="F24" s="17" t="s">
        <v>433</v>
      </c>
      <c r="G24" s="17" t="s">
        <v>434</v>
      </c>
      <c r="H24" s="17" t="s">
        <v>435</v>
      </c>
    </row>
    <row r="25" spans="1:8" ht="16.2" customHeight="1">
      <c r="A25" s="101"/>
      <c r="B25" s="99"/>
      <c r="C25" s="99"/>
      <c r="D25" s="17" t="s">
        <v>438</v>
      </c>
      <c r="E25" s="17" t="s">
        <v>432</v>
      </c>
      <c r="F25" s="17" t="s">
        <v>433</v>
      </c>
      <c r="G25" s="17" t="s">
        <v>434</v>
      </c>
      <c r="H25" s="17" t="s">
        <v>435</v>
      </c>
    </row>
    <row r="26" spans="1:8" ht="16.2" customHeight="1">
      <c r="A26" s="101"/>
      <c r="B26" s="99"/>
      <c r="C26" s="99"/>
      <c r="D26" s="17" t="s">
        <v>439</v>
      </c>
      <c r="E26" s="17" t="s">
        <v>432</v>
      </c>
      <c r="F26" s="17" t="s">
        <v>433</v>
      </c>
      <c r="G26" s="17" t="s">
        <v>434</v>
      </c>
      <c r="H26" s="17" t="s">
        <v>435</v>
      </c>
    </row>
    <row r="27" spans="1:8" ht="16.2" customHeight="1">
      <c r="A27" s="101"/>
      <c r="B27" s="99"/>
      <c r="C27" s="99" t="s">
        <v>440</v>
      </c>
      <c r="D27" s="17" t="s">
        <v>441</v>
      </c>
      <c r="E27" s="17"/>
      <c r="F27" s="17" t="s">
        <v>442</v>
      </c>
      <c r="G27" s="17"/>
      <c r="H27" s="17" t="s">
        <v>435</v>
      </c>
    </row>
    <row r="28" spans="1:8" ht="16.2" customHeight="1">
      <c r="A28" s="101"/>
      <c r="B28" s="99"/>
      <c r="C28" s="99"/>
      <c r="D28" s="17" t="s">
        <v>443</v>
      </c>
      <c r="E28" s="17"/>
      <c r="F28" s="17" t="s">
        <v>442</v>
      </c>
      <c r="G28" s="17"/>
      <c r="H28" s="17" t="s">
        <v>435</v>
      </c>
    </row>
    <row r="29" spans="1:8" ht="16.2" customHeight="1">
      <c r="A29" s="101"/>
      <c r="B29" s="99" t="s">
        <v>444</v>
      </c>
      <c r="C29" s="99" t="s">
        <v>445</v>
      </c>
      <c r="D29" s="17" t="s">
        <v>446</v>
      </c>
      <c r="E29" s="17" t="s">
        <v>447</v>
      </c>
      <c r="F29" s="17" t="s">
        <v>448</v>
      </c>
      <c r="G29" s="17" t="s">
        <v>434</v>
      </c>
      <c r="H29" s="17" t="s">
        <v>435</v>
      </c>
    </row>
    <row r="30" spans="1:8" ht="16.2" customHeight="1">
      <c r="A30" s="101"/>
      <c r="B30" s="99"/>
      <c r="C30" s="99"/>
      <c r="D30" s="17" t="s">
        <v>449</v>
      </c>
      <c r="E30" s="17" t="s">
        <v>447</v>
      </c>
      <c r="F30" s="17" t="s">
        <v>450</v>
      </c>
      <c r="G30" s="17" t="s">
        <v>434</v>
      </c>
      <c r="H30" s="17" t="s">
        <v>435</v>
      </c>
    </row>
    <row r="31" spans="1:8" ht="16.2" customHeight="1">
      <c r="A31" s="101"/>
      <c r="B31" s="99"/>
      <c r="C31" s="99"/>
      <c r="D31" s="17" t="s">
        <v>451</v>
      </c>
      <c r="E31" s="17" t="s">
        <v>432</v>
      </c>
      <c r="F31" s="17" t="s">
        <v>433</v>
      </c>
      <c r="G31" s="17" t="s">
        <v>434</v>
      </c>
      <c r="H31" s="17" t="s">
        <v>435</v>
      </c>
    </row>
    <row r="32" spans="1:8" ht="16.2" customHeight="1">
      <c r="A32" s="101"/>
      <c r="B32" s="99" t="s">
        <v>452</v>
      </c>
      <c r="C32" s="17" t="s">
        <v>453</v>
      </c>
      <c r="D32" s="17" t="s">
        <v>454</v>
      </c>
      <c r="E32" s="17" t="s">
        <v>432</v>
      </c>
      <c r="F32" s="17" t="s">
        <v>433</v>
      </c>
      <c r="G32" s="17" t="s">
        <v>434</v>
      </c>
      <c r="H32" s="17" t="s">
        <v>435</v>
      </c>
    </row>
    <row r="33" spans="1:8" ht="16.2" customHeight="1">
      <c r="A33" s="101"/>
      <c r="B33" s="99"/>
      <c r="C33" s="17" t="s">
        <v>455</v>
      </c>
      <c r="D33" s="17" t="s">
        <v>456</v>
      </c>
      <c r="E33" s="17"/>
      <c r="F33" s="17" t="s">
        <v>457</v>
      </c>
      <c r="G33" s="17"/>
      <c r="H33" s="17" t="s">
        <v>435</v>
      </c>
    </row>
    <row r="34" spans="1:8" ht="16.2" customHeight="1">
      <c r="A34" s="101"/>
      <c r="B34" s="99"/>
      <c r="C34" s="99" t="s">
        <v>458</v>
      </c>
      <c r="D34" s="17" t="s">
        <v>459</v>
      </c>
      <c r="E34" s="17"/>
      <c r="F34" s="17" t="s">
        <v>442</v>
      </c>
      <c r="G34" s="17"/>
      <c r="H34" s="17" t="s">
        <v>435</v>
      </c>
    </row>
    <row r="35" spans="1:8" ht="16.2" customHeight="1">
      <c r="A35" s="101"/>
      <c r="B35" s="99"/>
      <c r="C35" s="99"/>
      <c r="D35" s="17" t="s">
        <v>460</v>
      </c>
      <c r="E35" s="17"/>
      <c r="F35" s="17" t="s">
        <v>442</v>
      </c>
      <c r="G35" s="17"/>
      <c r="H35" s="17" t="s">
        <v>435</v>
      </c>
    </row>
    <row r="36" spans="1:8" ht="16.2" customHeight="1">
      <c r="A36" s="101"/>
      <c r="B36" s="99"/>
      <c r="C36" s="17" t="s">
        <v>461</v>
      </c>
      <c r="D36" s="17" t="s">
        <v>462</v>
      </c>
      <c r="E36" s="17"/>
      <c r="F36" s="17" t="s">
        <v>463</v>
      </c>
      <c r="G36" s="17"/>
      <c r="H36" s="17" t="s">
        <v>435</v>
      </c>
    </row>
    <row r="37" spans="1:8" ht="16.2" customHeight="1">
      <c r="A37" s="101"/>
      <c r="B37" s="99"/>
      <c r="C37" s="17" t="s">
        <v>464</v>
      </c>
      <c r="D37" s="17" t="s">
        <v>465</v>
      </c>
      <c r="E37" s="17" t="s">
        <v>432</v>
      </c>
      <c r="F37" s="17" t="s">
        <v>433</v>
      </c>
      <c r="G37" s="17" t="s">
        <v>434</v>
      </c>
      <c r="H37" s="17" t="s">
        <v>435</v>
      </c>
    </row>
    <row r="38" spans="1:8" ht="25.05" customHeight="1">
      <c r="A38" s="101"/>
      <c r="B38" s="99"/>
      <c r="C38" s="17" t="s">
        <v>466</v>
      </c>
      <c r="D38" s="17" t="s">
        <v>467</v>
      </c>
      <c r="E38" s="17" t="s">
        <v>432</v>
      </c>
      <c r="F38" s="17" t="s">
        <v>448</v>
      </c>
      <c r="G38" s="17" t="s">
        <v>468</v>
      </c>
      <c r="H38" s="17" t="s">
        <v>435</v>
      </c>
    </row>
    <row r="39" spans="1:8" ht="16.2" customHeight="1">
      <c r="A39" s="101"/>
      <c r="B39" s="99" t="s">
        <v>469</v>
      </c>
      <c r="C39" s="99" t="s">
        <v>470</v>
      </c>
      <c r="D39" s="17" t="s">
        <v>471</v>
      </c>
      <c r="E39" s="17" t="s">
        <v>447</v>
      </c>
      <c r="F39" s="17" t="s">
        <v>448</v>
      </c>
      <c r="G39" s="17" t="s">
        <v>434</v>
      </c>
      <c r="H39" s="17" t="s">
        <v>435</v>
      </c>
    </row>
    <row r="40" spans="1:8" ht="16.2" customHeight="1">
      <c r="A40" s="101"/>
      <c r="B40" s="99"/>
      <c r="C40" s="99"/>
      <c r="D40" s="17" t="s">
        <v>472</v>
      </c>
      <c r="E40" s="17" t="s">
        <v>447</v>
      </c>
      <c r="F40" s="17" t="s">
        <v>433</v>
      </c>
      <c r="G40" s="17" t="s">
        <v>434</v>
      </c>
      <c r="H40" s="17" t="s">
        <v>435</v>
      </c>
    </row>
    <row r="41" spans="1:8" ht="16.2" customHeight="1">
      <c r="A41" s="101"/>
      <c r="B41" s="99" t="s">
        <v>473</v>
      </c>
      <c r="C41" s="17" t="s">
        <v>474</v>
      </c>
      <c r="D41" s="17" t="s">
        <v>475</v>
      </c>
      <c r="E41" s="17"/>
      <c r="F41" s="17" t="s">
        <v>476</v>
      </c>
      <c r="G41" s="17"/>
      <c r="H41" s="17" t="s">
        <v>435</v>
      </c>
    </row>
    <row r="42" spans="1:8" ht="16.2" customHeight="1">
      <c r="A42" s="101"/>
      <c r="B42" s="99"/>
      <c r="C42" s="17" t="s">
        <v>477</v>
      </c>
      <c r="D42" s="17" t="s">
        <v>478</v>
      </c>
      <c r="E42" s="17" t="s">
        <v>447</v>
      </c>
      <c r="F42" s="17" t="s">
        <v>479</v>
      </c>
      <c r="G42" s="17" t="s">
        <v>468</v>
      </c>
      <c r="H42" s="17" t="s">
        <v>435</v>
      </c>
    </row>
    <row r="43" spans="1:8" ht="16.2" customHeight="1">
      <c r="A43" s="101"/>
      <c r="B43" s="17" t="s">
        <v>480</v>
      </c>
      <c r="C43" s="17" t="s">
        <v>481</v>
      </c>
      <c r="D43" s="17" t="s">
        <v>443</v>
      </c>
      <c r="E43" s="17"/>
      <c r="F43" s="17" t="s">
        <v>482</v>
      </c>
      <c r="G43" s="17"/>
      <c r="H43" s="17" t="s">
        <v>435</v>
      </c>
    </row>
    <row r="44" spans="1:8" ht="16.2" customHeight="1">
      <c r="A44" s="11" t="s">
        <v>405</v>
      </c>
      <c r="B44" s="80" t="s">
        <v>485</v>
      </c>
      <c r="C44" s="80"/>
      <c r="D44" s="80"/>
      <c r="E44" s="80"/>
      <c r="F44" s="80"/>
      <c r="G44" s="80"/>
      <c r="H44" s="80"/>
    </row>
    <row r="45" spans="1:8" ht="16.2" customHeight="1">
      <c r="A45" s="12" t="s">
        <v>407</v>
      </c>
      <c r="B45" s="103">
        <v>118.64</v>
      </c>
      <c r="C45" s="103"/>
      <c r="D45" s="103"/>
      <c r="E45" s="103"/>
      <c r="F45" s="103"/>
      <c r="G45" s="103"/>
      <c r="H45" s="103"/>
    </row>
    <row r="46" spans="1:8" ht="16.2" customHeight="1">
      <c r="A46" s="100" t="s">
        <v>408</v>
      </c>
      <c r="B46" s="80" t="s">
        <v>409</v>
      </c>
      <c r="C46" s="80"/>
      <c r="D46" s="97">
        <v>118.64</v>
      </c>
      <c r="E46" s="97"/>
      <c r="F46" s="97"/>
      <c r="G46" s="97"/>
      <c r="H46" s="97"/>
    </row>
    <row r="47" spans="1:8" ht="16.2" customHeight="1">
      <c r="A47" s="100"/>
      <c r="B47" s="80" t="s">
        <v>410</v>
      </c>
      <c r="C47" s="80"/>
      <c r="D47" s="8">
        <v>112.85</v>
      </c>
      <c r="E47" s="86" t="s">
        <v>411</v>
      </c>
      <c r="F47" s="86"/>
      <c r="G47" s="98"/>
      <c r="H47" s="98"/>
    </row>
    <row r="48" spans="1:8" ht="16.2" customHeight="1">
      <c r="A48" s="100"/>
      <c r="B48" s="80" t="s">
        <v>412</v>
      </c>
      <c r="C48" s="80"/>
      <c r="D48" s="8">
        <v>5.79</v>
      </c>
      <c r="E48" s="86" t="s">
        <v>413</v>
      </c>
      <c r="F48" s="86"/>
      <c r="G48" s="98"/>
      <c r="H48" s="98"/>
    </row>
    <row r="49" spans="1:8" ht="16.2" customHeight="1">
      <c r="A49" s="101" t="s">
        <v>414</v>
      </c>
      <c r="B49" s="101" t="s">
        <v>415</v>
      </c>
      <c r="C49" s="101"/>
      <c r="D49" s="101"/>
      <c r="E49" s="101"/>
      <c r="F49" s="101" t="s">
        <v>416</v>
      </c>
      <c r="G49" s="101"/>
      <c r="H49" s="101"/>
    </row>
    <row r="50" spans="1:8" ht="16.2" customHeight="1">
      <c r="A50" s="101"/>
      <c r="B50" s="102" t="s">
        <v>417</v>
      </c>
      <c r="C50" s="102"/>
      <c r="D50" s="102"/>
      <c r="E50" s="102"/>
      <c r="F50" s="97">
        <v>5.79</v>
      </c>
      <c r="G50" s="97"/>
      <c r="H50" s="97"/>
    </row>
    <row r="51" spans="1:8" ht="16.2" customHeight="1">
      <c r="A51" s="101"/>
      <c r="B51" s="102" t="s">
        <v>418</v>
      </c>
      <c r="C51" s="102"/>
      <c r="D51" s="102"/>
      <c r="E51" s="102"/>
      <c r="F51" s="97">
        <v>112.85</v>
      </c>
      <c r="G51" s="97"/>
      <c r="H51" s="97"/>
    </row>
    <row r="52" spans="1:8" ht="16.2" customHeight="1">
      <c r="A52" s="14" t="s">
        <v>419</v>
      </c>
      <c r="B52" s="102" t="s">
        <v>486</v>
      </c>
      <c r="C52" s="102"/>
      <c r="D52" s="102"/>
      <c r="E52" s="102"/>
      <c r="F52" s="102"/>
      <c r="G52" s="102"/>
      <c r="H52" s="102"/>
    </row>
    <row r="53" spans="1:8" ht="22.8" customHeight="1">
      <c r="A53" s="101" t="s">
        <v>421</v>
      </c>
      <c r="B53" s="11" t="s">
        <v>422</v>
      </c>
      <c r="C53" s="11" t="s">
        <v>423</v>
      </c>
      <c r="D53" s="11" t="s">
        <v>424</v>
      </c>
      <c r="E53" s="14" t="s">
        <v>425</v>
      </c>
      <c r="F53" s="11" t="s">
        <v>426</v>
      </c>
      <c r="G53" s="14" t="s">
        <v>427</v>
      </c>
      <c r="H53" s="16" t="s">
        <v>428</v>
      </c>
    </row>
    <row r="54" spans="1:8" ht="16.2" customHeight="1">
      <c r="A54" s="101"/>
      <c r="B54" s="99" t="s">
        <v>429</v>
      </c>
      <c r="C54" s="17" t="s">
        <v>430</v>
      </c>
      <c r="D54" s="17" t="s">
        <v>431</v>
      </c>
      <c r="E54" s="17" t="s">
        <v>432</v>
      </c>
      <c r="F54" s="17" t="s">
        <v>433</v>
      </c>
      <c r="G54" s="17" t="s">
        <v>434</v>
      </c>
      <c r="H54" s="17" t="s">
        <v>435</v>
      </c>
    </row>
    <row r="55" spans="1:8" ht="16.2" customHeight="1">
      <c r="A55" s="101"/>
      <c r="B55" s="99"/>
      <c r="C55" s="99" t="s">
        <v>436</v>
      </c>
      <c r="D55" s="17" t="s">
        <v>437</v>
      </c>
      <c r="E55" s="17" t="s">
        <v>432</v>
      </c>
      <c r="F55" s="17" t="s">
        <v>433</v>
      </c>
      <c r="G55" s="17" t="s">
        <v>434</v>
      </c>
      <c r="H55" s="17" t="s">
        <v>435</v>
      </c>
    </row>
    <row r="56" spans="1:8" ht="16.2" customHeight="1">
      <c r="A56" s="101"/>
      <c r="B56" s="99"/>
      <c r="C56" s="99"/>
      <c r="D56" s="17" t="s">
        <v>438</v>
      </c>
      <c r="E56" s="17" t="s">
        <v>432</v>
      </c>
      <c r="F56" s="17" t="s">
        <v>433</v>
      </c>
      <c r="G56" s="17" t="s">
        <v>434</v>
      </c>
      <c r="H56" s="17" t="s">
        <v>435</v>
      </c>
    </row>
    <row r="57" spans="1:8" ht="16.2" customHeight="1">
      <c r="A57" s="101"/>
      <c r="B57" s="99"/>
      <c r="C57" s="99"/>
      <c r="D57" s="17" t="s">
        <v>439</v>
      </c>
      <c r="E57" s="17" t="s">
        <v>432</v>
      </c>
      <c r="F57" s="17" t="s">
        <v>433</v>
      </c>
      <c r="G57" s="17" t="s">
        <v>434</v>
      </c>
      <c r="H57" s="17" t="s">
        <v>435</v>
      </c>
    </row>
    <row r="58" spans="1:8" ht="16.2" customHeight="1">
      <c r="A58" s="101"/>
      <c r="B58" s="99"/>
      <c r="C58" s="99" t="s">
        <v>440</v>
      </c>
      <c r="D58" s="17" t="s">
        <v>441</v>
      </c>
      <c r="E58" s="17"/>
      <c r="F58" s="17" t="s">
        <v>442</v>
      </c>
      <c r="G58" s="17"/>
      <c r="H58" s="17" t="s">
        <v>435</v>
      </c>
    </row>
    <row r="59" spans="1:8" ht="16.2" customHeight="1">
      <c r="A59" s="101"/>
      <c r="B59" s="99"/>
      <c r="C59" s="99"/>
      <c r="D59" s="17" t="s">
        <v>443</v>
      </c>
      <c r="E59" s="17"/>
      <c r="F59" s="17" t="s">
        <v>442</v>
      </c>
      <c r="G59" s="17"/>
      <c r="H59" s="17" t="s">
        <v>435</v>
      </c>
    </row>
    <row r="60" spans="1:8" ht="16.2" customHeight="1">
      <c r="A60" s="101"/>
      <c r="B60" s="99" t="s">
        <v>444</v>
      </c>
      <c r="C60" s="99" t="s">
        <v>445</v>
      </c>
      <c r="D60" s="17" t="s">
        <v>446</v>
      </c>
      <c r="E60" s="17" t="s">
        <v>447</v>
      </c>
      <c r="F60" s="17" t="s">
        <v>448</v>
      </c>
      <c r="G60" s="17" t="s">
        <v>434</v>
      </c>
      <c r="H60" s="17" t="s">
        <v>435</v>
      </c>
    </row>
    <row r="61" spans="1:8" ht="16.2" customHeight="1">
      <c r="A61" s="101"/>
      <c r="B61" s="99"/>
      <c r="C61" s="99"/>
      <c r="D61" s="17" t="s">
        <v>449</v>
      </c>
      <c r="E61" s="17" t="s">
        <v>447</v>
      </c>
      <c r="F61" s="17" t="s">
        <v>450</v>
      </c>
      <c r="G61" s="17" t="s">
        <v>434</v>
      </c>
      <c r="H61" s="17" t="s">
        <v>435</v>
      </c>
    </row>
    <row r="62" spans="1:8" ht="16.2" customHeight="1">
      <c r="A62" s="101"/>
      <c r="B62" s="99"/>
      <c r="C62" s="99"/>
      <c r="D62" s="17" t="s">
        <v>451</v>
      </c>
      <c r="E62" s="17" t="s">
        <v>432</v>
      </c>
      <c r="F62" s="17" t="s">
        <v>433</v>
      </c>
      <c r="G62" s="17" t="s">
        <v>434</v>
      </c>
      <c r="H62" s="17" t="s">
        <v>435</v>
      </c>
    </row>
    <row r="63" spans="1:8" ht="16.2" customHeight="1">
      <c r="A63" s="101"/>
      <c r="B63" s="99" t="s">
        <v>452</v>
      </c>
      <c r="C63" s="17" t="s">
        <v>453</v>
      </c>
      <c r="D63" s="17" t="s">
        <v>454</v>
      </c>
      <c r="E63" s="17" t="s">
        <v>432</v>
      </c>
      <c r="F63" s="17" t="s">
        <v>433</v>
      </c>
      <c r="G63" s="17" t="s">
        <v>434</v>
      </c>
      <c r="H63" s="17" t="s">
        <v>435</v>
      </c>
    </row>
    <row r="64" spans="1:8" ht="16.2" customHeight="1">
      <c r="A64" s="101"/>
      <c r="B64" s="99"/>
      <c r="C64" s="17" t="s">
        <v>455</v>
      </c>
      <c r="D64" s="17" t="s">
        <v>456</v>
      </c>
      <c r="E64" s="17"/>
      <c r="F64" s="17" t="s">
        <v>457</v>
      </c>
      <c r="G64" s="17"/>
      <c r="H64" s="17" t="s">
        <v>435</v>
      </c>
    </row>
    <row r="65" spans="1:8" ht="16.2" customHeight="1">
      <c r="A65" s="101"/>
      <c r="B65" s="99"/>
      <c r="C65" s="99" t="s">
        <v>458</v>
      </c>
      <c r="D65" s="17" t="s">
        <v>459</v>
      </c>
      <c r="E65" s="17"/>
      <c r="F65" s="17" t="s">
        <v>442</v>
      </c>
      <c r="G65" s="17"/>
      <c r="H65" s="17" t="s">
        <v>435</v>
      </c>
    </row>
    <row r="66" spans="1:8" ht="16.2" customHeight="1">
      <c r="A66" s="101"/>
      <c r="B66" s="99"/>
      <c r="C66" s="99"/>
      <c r="D66" s="17" t="s">
        <v>460</v>
      </c>
      <c r="E66" s="17"/>
      <c r="F66" s="17" t="s">
        <v>442</v>
      </c>
      <c r="G66" s="17"/>
      <c r="H66" s="17" t="s">
        <v>435</v>
      </c>
    </row>
    <row r="67" spans="1:8" ht="16.2" customHeight="1">
      <c r="A67" s="101"/>
      <c r="B67" s="99"/>
      <c r="C67" s="17" t="s">
        <v>461</v>
      </c>
      <c r="D67" s="17" t="s">
        <v>462</v>
      </c>
      <c r="E67" s="17"/>
      <c r="F67" s="17" t="s">
        <v>463</v>
      </c>
      <c r="G67" s="17"/>
      <c r="H67" s="17" t="s">
        <v>435</v>
      </c>
    </row>
    <row r="68" spans="1:8" ht="16.2" customHeight="1">
      <c r="A68" s="101"/>
      <c r="B68" s="99"/>
      <c r="C68" s="17" t="s">
        <v>464</v>
      </c>
      <c r="D68" s="17" t="s">
        <v>465</v>
      </c>
      <c r="E68" s="17" t="s">
        <v>432</v>
      </c>
      <c r="F68" s="17" t="s">
        <v>433</v>
      </c>
      <c r="G68" s="17" t="s">
        <v>434</v>
      </c>
      <c r="H68" s="17" t="s">
        <v>435</v>
      </c>
    </row>
    <row r="69" spans="1:8" ht="25.05" customHeight="1">
      <c r="A69" s="101"/>
      <c r="B69" s="99"/>
      <c r="C69" s="17" t="s">
        <v>466</v>
      </c>
      <c r="D69" s="17" t="s">
        <v>467</v>
      </c>
      <c r="E69" s="17" t="s">
        <v>432</v>
      </c>
      <c r="F69" s="17" t="s">
        <v>448</v>
      </c>
      <c r="G69" s="17" t="s">
        <v>468</v>
      </c>
      <c r="H69" s="17" t="s">
        <v>435</v>
      </c>
    </row>
    <row r="70" spans="1:8" ht="16.2" customHeight="1">
      <c r="A70" s="101"/>
      <c r="B70" s="99" t="s">
        <v>469</v>
      </c>
      <c r="C70" s="99" t="s">
        <v>470</v>
      </c>
      <c r="D70" s="17" t="s">
        <v>471</v>
      </c>
      <c r="E70" s="17" t="s">
        <v>447</v>
      </c>
      <c r="F70" s="17" t="s">
        <v>448</v>
      </c>
      <c r="G70" s="17" t="s">
        <v>434</v>
      </c>
      <c r="H70" s="17" t="s">
        <v>435</v>
      </c>
    </row>
    <row r="71" spans="1:8" ht="16.2" customHeight="1">
      <c r="A71" s="101"/>
      <c r="B71" s="99"/>
      <c r="C71" s="99"/>
      <c r="D71" s="17" t="s">
        <v>472</v>
      </c>
      <c r="E71" s="17" t="s">
        <v>447</v>
      </c>
      <c r="F71" s="17" t="s">
        <v>433</v>
      </c>
      <c r="G71" s="17" t="s">
        <v>434</v>
      </c>
      <c r="H71" s="17" t="s">
        <v>435</v>
      </c>
    </row>
    <row r="72" spans="1:8" ht="16.2" customHeight="1">
      <c r="A72" s="101"/>
      <c r="B72" s="99" t="s">
        <v>473</v>
      </c>
      <c r="C72" s="17" t="s">
        <v>474</v>
      </c>
      <c r="D72" s="17" t="s">
        <v>475</v>
      </c>
      <c r="E72" s="17"/>
      <c r="F72" s="17" t="s">
        <v>487</v>
      </c>
      <c r="G72" s="17"/>
      <c r="H72" s="17" t="s">
        <v>435</v>
      </c>
    </row>
    <row r="73" spans="1:8" ht="25.05" customHeight="1">
      <c r="A73" s="101"/>
      <c r="B73" s="99"/>
      <c r="C73" s="17" t="s">
        <v>483</v>
      </c>
      <c r="D73" s="17" t="s">
        <v>488</v>
      </c>
      <c r="E73" s="17" t="s">
        <v>484</v>
      </c>
      <c r="F73" s="17" t="s">
        <v>433</v>
      </c>
      <c r="G73" s="17" t="s">
        <v>434</v>
      </c>
      <c r="H73" s="17" t="s">
        <v>435</v>
      </c>
    </row>
    <row r="74" spans="1:8" ht="16.2" customHeight="1">
      <c r="A74" s="101"/>
      <c r="B74" s="17" t="s">
        <v>480</v>
      </c>
      <c r="C74" s="17" t="s">
        <v>481</v>
      </c>
      <c r="D74" s="17" t="s">
        <v>443</v>
      </c>
      <c r="E74" s="17"/>
      <c r="F74" s="17" t="s">
        <v>482</v>
      </c>
      <c r="G74" s="17"/>
      <c r="H74" s="17" t="s">
        <v>435</v>
      </c>
    </row>
    <row r="75" spans="1:8" ht="16.2" customHeight="1">
      <c r="A75" s="11" t="s">
        <v>405</v>
      </c>
      <c r="B75" s="80" t="s">
        <v>489</v>
      </c>
      <c r="C75" s="80"/>
      <c r="D75" s="80"/>
      <c r="E75" s="80"/>
      <c r="F75" s="80"/>
      <c r="G75" s="80"/>
      <c r="H75" s="80"/>
    </row>
    <row r="76" spans="1:8" ht="16.2" customHeight="1">
      <c r="A76" s="12" t="s">
        <v>407</v>
      </c>
      <c r="B76" s="103">
        <v>9.67</v>
      </c>
      <c r="C76" s="103"/>
      <c r="D76" s="103"/>
      <c r="E76" s="103"/>
      <c r="F76" s="103"/>
      <c r="G76" s="103"/>
      <c r="H76" s="103"/>
    </row>
    <row r="77" spans="1:8" ht="16.2" customHeight="1">
      <c r="A77" s="100" t="s">
        <v>408</v>
      </c>
      <c r="B77" s="80" t="s">
        <v>409</v>
      </c>
      <c r="C77" s="80"/>
      <c r="D77" s="97">
        <v>9.67</v>
      </c>
      <c r="E77" s="97"/>
      <c r="F77" s="97"/>
      <c r="G77" s="97"/>
      <c r="H77" s="97"/>
    </row>
    <row r="78" spans="1:8" ht="16.2" customHeight="1">
      <c r="A78" s="100"/>
      <c r="B78" s="80" t="s">
        <v>410</v>
      </c>
      <c r="C78" s="80"/>
      <c r="D78" s="8">
        <v>9</v>
      </c>
      <c r="E78" s="86" t="s">
        <v>411</v>
      </c>
      <c r="F78" s="86"/>
      <c r="G78" s="98"/>
      <c r="H78" s="98"/>
    </row>
    <row r="79" spans="1:8" ht="16.2" customHeight="1">
      <c r="A79" s="100"/>
      <c r="B79" s="80" t="s">
        <v>412</v>
      </c>
      <c r="C79" s="80"/>
      <c r="D79" s="8">
        <v>0.67</v>
      </c>
      <c r="E79" s="86" t="s">
        <v>413</v>
      </c>
      <c r="F79" s="86"/>
      <c r="G79" s="98"/>
      <c r="H79" s="98"/>
    </row>
    <row r="80" spans="1:8" ht="16.2" customHeight="1">
      <c r="A80" s="101" t="s">
        <v>414</v>
      </c>
      <c r="B80" s="101" t="s">
        <v>415</v>
      </c>
      <c r="C80" s="101"/>
      <c r="D80" s="101"/>
      <c r="E80" s="101"/>
      <c r="F80" s="101" t="s">
        <v>416</v>
      </c>
      <c r="G80" s="101"/>
      <c r="H80" s="101"/>
    </row>
    <row r="81" spans="1:8" ht="16.2" customHeight="1">
      <c r="A81" s="101"/>
      <c r="B81" s="102" t="s">
        <v>417</v>
      </c>
      <c r="C81" s="102"/>
      <c r="D81" s="102"/>
      <c r="E81" s="102"/>
      <c r="F81" s="97">
        <v>0.67</v>
      </c>
      <c r="G81" s="97"/>
      <c r="H81" s="97"/>
    </row>
    <row r="82" spans="1:8" ht="16.2" customHeight="1">
      <c r="A82" s="101"/>
      <c r="B82" s="102" t="s">
        <v>418</v>
      </c>
      <c r="C82" s="102"/>
      <c r="D82" s="102"/>
      <c r="E82" s="102"/>
      <c r="F82" s="97">
        <v>9</v>
      </c>
      <c r="G82" s="97"/>
      <c r="H82" s="97"/>
    </row>
    <row r="83" spans="1:8" ht="16.2" customHeight="1">
      <c r="A83" s="14" t="s">
        <v>419</v>
      </c>
      <c r="B83" s="102" t="s">
        <v>490</v>
      </c>
      <c r="C83" s="102"/>
      <c r="D83" s="102"/>
      <c r="E83" s="102"/>
      <c r="F83" s="102"/>
      <c r="G83" s="102"/>
      <c r="H83" s="102"/>
    </row>
    <row r="84" spans="1:8" ht="22.8" customHeight="1">
      <c r="A84" s="101" t="s">
        <v>421</v>
      </c>
      <c r="B84" s="11" t="s">
        <v>422</v>
      </c>
      <c r="C84" s="11" t="s">
        <v>423</v>
      </c>
      <c r="D84" s="11" t="s">
        <v>424</v>
      </c>
      <c r="E84" s="14" t="s">
        <v>425</v>
      </c>
      <c r="F84" s="11" t="s">
        <v>426</v>
      </c>
      <c r="G84" s="14" t="s">
        <v>427</v>
      </c>
      <c r="H84" s="16" t="s">
        <v>428</v>
      </c>
    </row>
    <row r="85" spans="1:8" ht="16.2" customHeight="1">
      <c r="A85" s="101"/>
      <c r="B85" s="99" t="s">
        <v>429</v>
      </c>
      <c r="C85" s="17" t="s">
        <v>430</v>
      </c>
      <c r="D85" s="17" t="s">
        <v>431</v>
      </c>
      <c r="E85" s="17" t="s">
        <v>432</v>
      </c>
      <c r="F85" s="17" t="s">
        <v>433</v>
      </c>
      <c r="G85" s="17" t="s">
        <v>434</v>
      </c>
      <c r="H85" s="17" t="s">
        <v>435</v>
      </c>
    </row>
    <row r="86" spans="1:8" ht="16.2" customHeight="1">
      <c r="A86" s="101"/>
      <c r="B86" s="99"/>
      <c r="C86" s="99" t="s">
        <v>436</v>
      </c>
      <c r="D86" s="17" t="s">
        <v>437</v>
      </c>
      <c r="E86" s="17" t="s">
        <v>432</v>
      </c>
      <c r="F86" s="17" t="s">
        <v>433</v>
      </c>
      <c r="G86" s="17" t="s">
        <v>434</v>
      </c>
      <c r="H86" s="17" t="s">
        <v>435</v>
      </c>
    </row>
    <row r="87" spans="1:8" ht="16.2" customHeight="1">
      <c r="A87" s="101"/>
      <c r="B87" s="99"/>
      <c r="C87" s="99"/>
      <c r="D87" s="17" t="s">
        <v>438</v>
      </c>
      <c r="E87" s="17" t="s">
        <v>432</v>
      </c>
      <c r="F87" s="17" t="s">
        <v>433</v>
      </c>
      <c r="G87" s="17" t="s">
        <v>434</v>
      </c>
      <c r="H87" s="17" t="s">
        <v>435</v>
      </c>
    </row>
    <row r="88" spans="1:8" ht="16.2" customHeight="1">
      <c r="A88" s="101"/>
      <c r="B88" s="99"/>
      <c r="C88" s="99"/>
      <c r="D88" s="17" t="s">
        <v>439</v>
      </c>
      <c r="E88" s="17" t="s">
        <v>432</v>
      </c>
      <c r="F88" s="17" t="s">
        <v>433</v>
      </c>
      <c r="G88" s="17" t="s">
        <v>434</v>
      </c>
      <c r="H88" s="17" t="s">
        <v>435</v>
      </c>
    </row>
    <row r="89" spans="1:8" ht="16.2" customHeight="1">
      <c r="A89" s="101"/>
      <c r="B89" s="99"/>
      <c r="C89" s="99" t="s">
        <v>440</v>
      </c>
      <c r="D89" s="17" t="s">
        <v>441</v>
      </c>
      <c r="E89" s="17"/>
      <c r="F89" s="17" t="s">
        <v>442</v>
      </c>
      <c r="G89" s="17"/>
      <c r="H89" s="17" t="s">
        <v>435</v>
      </c>
    </row>
    <row r="90" spans="1:8" ht="16.2" customHeight="1">
      <c r="A90" s="101"/>
      <c r="B90" s="99"/>
      <c r="C90" s="99"/>
      <c r="D90" s="17" t="s">
        <v>443</v>
      </c>
      <c r="E90" s="17"/>
      <c r="F90" s="17" t="s">
        <v>442</v>
      </c>
      <c r="G90" s="17"/>
      <c r="H90" s="17" t="s">
        <v>435</v>
      </c>
    </row>
    <row r="91" spans="1:8" ht="16.2" customHeight="1">
      <c r="A91" s="101"/>
      <c r="B91" s="99" t="s">
        <v>444</v>
      </c>
      <c r="C91" s="99" t="s">
        <v>445</v>
      </c>
      <c r="D91" s="17" t="s">
        <v>446</v>
      </c>
      <c r="E91" s="17" t="s">
        <v>447</v>
      </c>
      <c r="F91" s="17" t="s">
        <v>448</v>
      </c>
      <c r="G91" s="17" t="s">
        <v>434</v>
      </c>
      <c r="H91" s="17" t="s">
        <v>435</v>
      </c>
    </row>
    <row r="92" spans="1:8" ht="16.2" customHeight="1">
      <c r="A92" s="101"/>
      <c r="B92" s="99"/>
      <c r="C92" s="99"/>
      <c r="D92" s="17" t="s">
        <v>449</v>
      </c>
      <c r="E92" s="17" t="s">
        <v>447</v>
      </c>
      <c r="F92" s="17" t="s">
        <v>450</v>
      </c>
      <c r="G92" s="17" t="s">
        <v>434</v>
      </c>
      <c r="H92" s="17" t="s">
        <v>435</v>
      </c>
    </row>
    <row r="93" spans="1:8" ht="16.2" customHeight="1">
      <c r="A93" s="101"/>
      <c r="B93" s="99"/>
      <c r="C93" s="99"/>
      <c r="D93" s="17" t="s">
        <v>451</v>
      </c>
      <c r="E93" s="17" t="s">
        <v>432</v>
      </c>
      <c r="F93" s="17" t="s">
        <v>433</v>
      </c>
      <c r="G93" s="17" t="s">
        <v>434</v>
      </c>
      <c r="H93" s="17" t="s">
        <v>435</v>
      </c>
    </row>
    <row r="94" spans="1:8" ht="16.2" customHeight="1">
      <c r="A94" s="101"/>
      <c r="B94" s="99" t="s">
        <v>452</v>
      </c>
      <c r="C94" s="17" t="s">
        <v>453</v>
      </c>
      <c r="D94" s="17" t="s">
        <v>454</v>
      </c>
      <c r="E94" s="17" t="s">
        <v>432</v>
      </c>
      <c r="F94" s="17" t="s">
        <v>433</v>
      </c>
      <c r="G94" s="17" t="s">
        <v>434</v>
      </c>
      <c r="H94" s="17" t="s">
        <v>435</v>
      </c>
    </row>
    <row r="95" spans="1:8" ht="16.2" customHeight="1">
      <c r="A95" s="101"/>
      <c r="B95" s="99"/>
      <c r="C95" s="17" t="s">
        <v>455</v>
      </c>
      <c r="D95" s="17" t="s">
        <v>456</v>
      </c>
      <c r="E95" s="17"/>
      <c r="F95" s="17" t="s">
        <v>457</v>
      </c>
      <c r="G95" s="17"/>
      <c r="H95" s="17" t="s">
        <v>435</v>
      </c>
    </row>
    <row r="96" spans="1:8" ht="16.2" customHeight="1">
      <c r="A96" s="101"/>
      <c r="B96" s="99"/>
      <c r="C96" s="99" t="s">
        <v>458</v>
      </c>
      <c r="D96" s="17" t="s">
        <v>459</v>
      </c>
      <c r="E96" s="17"/>
      <c r="F96" s="17" t="s">
        <v>442</v>
      </c>
      <c r="G96" s="17"/>
      <c r="H96" s="17" t="s">
        <v>435</v>
      </c>
    </row>
    <row r="97" spans="1:8" ht="16.2" customHeight="1">
      <c r="A97" s="101"/>
      <c r="B97" s="99"/>
      <c r="C97" s="99"/>
      <c r="D97" s="17" t="s">
        <v>460</v>
      </c>
      <c r="E97" s="17"/>
      <c r="F97" s="17" t="s">
        <v>442</v>
      </c>
      <c r="G97" s="17"/>
      <c r="H97" s="17" t="s">
        <v>435</v>
      </c>
    </row>
    <row r="98" spans="1:8" ht="16.2" customHeight="1">
      <c r="A98" s="101"/>
      <c r="B98" s="99"/>
      <c r="C98" s="17" t="s">
        <v>461</v>
      </c>
      <c r="D98" s="17" t="s">
        <v>462</v>
      </c>
      <c r="E98" s="17"/>
      <c r="F98" s="17" t="s">
        <v>463</v>
      </c>
      <c r="G98" s="17"/>
      <c r="H98" s="17" t="s">
        <v>435</v>
      </c>
    </row>
    <row r="99" spans="1:8" ht="16.2" customHeight="1">
      <c r="A99" s="101"/>
      <c r="B99" s="99"/>
      <c r="C99" s="17" t="s">
        <v>464</v>
      </c>
      <c r="D99" s="17" t="s">
        <v>465</v>
      </c>
      <c r="E99" s="17" t="s">
        <v>432</v>
      </c>
      <c r="F99" s="17" t="s">
        <v>433</v>
      </c>
      <c r="G99" s="17" t="s">
        <v>434</v>
      </c>
      <c r="H99" s="17" t="s">
        <v>435</v>
      </c>
    </row>
    <row r="100" spans="1:8" ht="25.05" customHeight="1">
      <c r="A100" s="101"/>
      <c r="B100" s="99"/>
      <c r="C100" s="17" t="s">
        <v>466</v>
      </c>
      <c r="D100" s="17" t="s">
        <v>467</v>
      </c>
      <c r="E100" s="17" t="s">
        <v>432</v>
      </c>
      <c r="F100" s="17" t="s">
        <v>448</v>
      </c>
      <c r="G100" s="17" t="s">
        <v>468</v>
      </c>
      <c r="H100" s="17" t="s">
        <v>435</v>
      </c>
    </row>
    <row r="101" spans="1:8" ht="16.2" customHeight="1">
      <c r="A101" s="101"/>
      <c r="B101" s="99" t="s">
        <v>469</v>
      </c>
      <c r="C101" s="99" t="s">
        <v>470</v>
      </c>
      <c r="D101" s="17" t="s">
        <v>471</v>
      </c>
      <c r="E101" s="17" t="s">
        <v>447</v>
      </c>
      <c r="F101" s="17" t="s">
        <v>448</v>
      </c>
      <c r="G101" s="17" t="s">
        <v>434</v>
      </c>
      <c r="H101" s="17" t="s">
        <v>435</v>
      </c>
    </row>
    <row r="102" spans="1:8" ht="16.2" customHeight="1">
      <c r="A102" s="101"/>
      <c r="B102" s="99"/>
      <c r="C102" s="99"/>
      <c r="D102" s="17" t="s">
        <v>472</v>
      </c>
      <c r="E102" s="17" t="s">
        <v>447</v>
      </c>
      <c r="F102" s="17" t="s">
        <v>433</v>
      </c>
      <c r="G102" s="17" t="s">
        <v>434</v>
      </c>
      <c r="H102" s="17" t="s">
        <v>435</v>
      </c>
    </row>
    <row r="103" spans="1:8" ht="16.2" customHeight="1">
      <c r="A103" s="101"/>
      <c r="B103" s="99" t="s">
        <v>473</v>
      </c>
      <c r="C103" s="17" t="s">
        <v>474</v>
      </c>
      <c r="D103" s="17" t="s">
        <v>475</v>
      </c>
      <c r="E103" s="17"/>
      <c r="F103" s="17" t="s">
        <v>487</v>
      </c>
      <c r="G103" s="17"/>
      <c r="H103" s="17" t="s">
        <v>435</v>
      </c>
    </row>
    <row r="104" spans="1:8" ht="25.05" customHeight="1">
      <c r="A104" s="101"/>
      <c r="B104" s="99"/>
      <c r="C104" s="17" t="s">
        <v>483</v>
      </c>
      <c r="D104" s="17" t="s">
        <v>488</v>
      </c>
      <c r="E104" s="17" t="s">
        <v>484</v>
      </c>
      <c r="F104" s="17" t="s">
        <v>433</v>
      </c>
      <c r="G104" s="17" t="s">
        <v>434</v>
      </c>
      <c r="H104" s="17" t="s">
        <v>435</v>
      </c>
    </row>
    <row r="105" spans="1:8" ht="16.2" customHeight="1">
      <c r="A105" s="101"/>
      <c r="B105" s="17" t="s">
        <v>480</v>
      </c>
      <c r="C105" s="17" t="s">
        <v>481</v>
      </c>
      <c r="D105" s="17" t="s">
        <v>443</v>
      </c>
      <c r="E105" s="17"/>
      <c r="F105" s="17" t="s">
        <v>491</v>
      </c>
      <c r="G105" s="17"/>
      <c r="H105" s="17" t="s">
        <v>435</v>
      </c>
    </row>
    <row r="106" spans="1:8" ht="16.2" customHeight="1">
      <c r="A106" s="11" t="s">
        <v>405</v>
      </c>
      <c r="B106" s="80" t="s">
        <v>493</v>
      </c>
      <c r="C106" s="80"/>
      <c r="D106" s="80"/>
      <c r="E106" s="80"/>
      <c r="F106" s="80"/>
      <c r="G106" s="80"/>
      <c r="H106" s="80"/>
    </row>
    <row r="107" spans="1:8" ht="16.2" customHeight="1">
      <c r="A107" s="12" t="s">
        <v>407</v>
      </c>
      <c r="B107" s="103">
        <v>9.43</v>
      </c>
      <c r="C107" s="103"/>
      <c r="D107" s="103"/>
      <c r="E107" s="103"/>
      <c r="F107" s="103"/>
      <c r="G107" s="103"/>
      <c r="H107" s="103"/>
    </row>
    <row r="108" spans="1:8" ht="16.2" customHeight="1">
      <c r="A108" s="100" t="s">
        <v>408</v>
      </c>
      <c r="B108" s="80" t="s">
        <v>409</v>
      </c>
      <c r="C108" s="80"/>
      <c r="D108" s="97">
        <v>9.43</v>
      </c>
      <c r="E108" s="97"/>
      <c r="F108" s="97"/>
      <c r="G108" s="97"/>
      <c r="H108" s="97"/>
    </row>
    <row r="109" spans="1:8" ht="16.2" customHeight="1">
      <c r="A109" s="100"/>
      <c r="B109" s="80" t="s">
        <v>410</v>
      </c>
      <c r="C109" s="80"/>
      <c r="D109" s="8">
        <v>8.7899999999999991</v>
      </c>
      <c r="E109" s="86" t="s">
        <v>411</v>
      </c>
      <c r="F109" s="86"/>
      <c r="G109" s="98"/>
      <c r="H109" s="98"/>
    </row>
    <row r="110" spans="1:8" ht="16.2" customHeight="1">
      <c r="A110" s="100"/>
      <c r="B110" s="80" t="s">
        <v>412</v>
      </c>
      <c r="C110" s="80"/>
      <c r="D110" s="8">
        <v>0.64</v>
      </c>
      <c r="E110" s="86" t="s">
        <v>413</v>
      </c>
      <c r="F110" s="86"/>
      <c r="G110" s="98"/>
      <c r="H110" s="98"/>
    </row>
    <row r="111" spans="1:8" ht="16.2" customHeight="1">
      <c r="A111" s="101" t="s">
        <v>414</v>
      </c>
      <c r="B111" s="101" t="s">
        <v>415</v>
      </c>
      <c r="C111" s="101"/>
      <c r="D111" s="101"/>
      <c r="E111" s="101"/>
      <c r="F111" s="101" t="s">
        <v>416</v>
      </c>
      <c r="G111" s="101"/>
      <c r="H111" s="101"/>
    </row>
    <row r="112" spans="1:8" ht="16.2" customHeight="1">
      <c r="A112" s="101"/>
      <c r="B112" s="102" t="s">
        <v>417</v>
      </c>
      <c r="C112" s="102"/>
      <c r="D112" s="102"/>
      <c r="E112" s="102"/>
      <c r="F112" s="97">
        <v>0.64</v>
      </c>
      <c r="G112" s="97"/>
      <c r="H112" s="97"/>
    </row>
    <row r="113" spans="1:8" ht="16.2" customHeight="1">
      <c r="A113" s="101"/>
      <c r="B113" s="102" t="s">
        <v>418</v>
      </c>
      <c r="C113" s="102"/>
      <c r="D113" s="102"/>
      <c r="E113" s="102"/>
      <c r="F113" s="97">
        <v>8.7899999999999991</v>
      </c>
      <c r="G113" s="97"/>
      <c r="H113" s="97"/>
    </row>
    <row r="114" spans="1:8" ht="16.2" customHeight="1">
      <c r="A114" s="14" t="s">
        <v>419</v>
      </c>
      <c r="B114" s="102" t="s">
        <v>492</v>
      </c>
      <c r="C114" s="102"/>
      <c r="D114" s="102"/>
      <c r="E114" s="102"/>
      <c r="F114" s="102"/>
      <c r="G114" s="102"/>
      <c r="H114" s="102"/>
    </row>
    <row r="115" spans="1:8" ht="22.8" customHeight="1">
      <c r="A115" s="101" t="s">
        <v>421</v>
      </c>
      <c r="B115" s="11" t="s">
        <v>422</v>
      </c>
      <c r="C115" s="11" t="s">
        <v>423</v>
      </c>
      <c r="D115" s="11" t="s">
        <v>424</v>
      </c>
      <c r="E115" s="14" t="s">
        <v>425</v>
      </c>
      <c r="F115" s="11" t="s">
        <v>426</v>
      </c>
      <c r="G115" s="14" t="s">
        <v>427</v>
      </c>
      <c r="H115" s="16" t="s">
        <v>428</v>
      </c>
    </row>
    <row r="116" spans="1:8" ht="16.2" customHeight="1">
      <c r="A116" s="101"/>
      <c r="B116" s="99" t="s">
        <v>429</v>
      </c>
      <c r="C116" s="17" t="s">
        <v>430</v>
      </c>
      <c r="D116" s="17" t="s">
        <v>431</v>
      </c>
      <c r="E116" s="17" t="s">
        <v>432</v>
      </c>
      <c r="F116" s="17" t="s">
        <v>433</v>
      </c>
      <c r="G116" s="17" t="s">
        <v>434</v>
      </c>
      <c r="H116" s="17" t="s">
        <v>435</v>
      </c>
    </row>
    <row r="117" spans="1:8" ht="16.2" customHeight="1">
      <c r="A117" s="101"/>
      <c r="B117" s="99"/>
      <c r="C117" s="99" t="s">
        <v>436</v>
      </c>
      <c r="D117" s="17" t="s">
        <v>437</v>
      </c>
      <c r="E117" s="17" t="s">
        <v>432</v>
      </c>
      <c r="F117" s="17" t="s">
        <v>433</v>
      </c>
      <c r="G117" s="17" t="s">
        <v>434</v>
      </c>
      <c r="H117" s="17" t="s">
        <v>435</v>
      </c>
    </row>
    <row r="118" spans="1:8" ht="16.2" customHeight="1">
      <c r="A118" s="101"/>
      <c r="B118" s="99"/>
      <c r="C118" s="99"/>
      <c r="D118" s="17" t="s">
        <v>438</v>
      </c>
      <c r="E118" s="17" t="s">
        <v>432</v>
      </c>
      <c r="F118" s="17" t="s">
        <v>433</v>
      </c>
      <c r="G118" s="17" t="s">
        <v>434</v>
      </c>
      <c r="H118" s="17" t="s">
        <v>435</v>
      </c>
    </row>
    <row r="119" spans="1:8" ht="16.2" customHeight="1">
      <c r="A119" s="101"/>
      <c r="B119" s="99"/>
      <c r="C119" s="99"/>
      <c r="D119" s="17" t="s">
        <v>439</v>
      </c>
      <c r="E119" s="17" t="s">
        <v>432</v>
      </c>
      <c r="F119" s="17" t="s">
        <v>433</v>
      </c>
      <c r="G119" s="17" t="s">
        <v>434</v>
      </c>
      <c r="H119" s="17" t="s">
        <v>435</v>
      </c>
    </row>
    <row r="120" spans="1:8" ht="16.2" customHeight="1">
      <c r="A120" s="101"/>
      <c r="B120" s="99"/>
      <c r="C120" s="99" t="s">
        <v>440</v>
      </c>
      <c r="D120" s="17" t="s">
        <v>441</v>
      </c>
      <c r="E120" s="17"/>
      <c r="F120" s="17" t="s">
        <v>442</v>
      </c>
      <c r="G120" s="17"/>
      <c r="H120" s="17" t="s">
        <v>435</v>
      </c>
    </row>
    <row r="121" spans="1:8" ht="16.2" customHeight="1">
      <c r="A121" s="101"/>
      <c r="B121" s="99"/>
      <c r="C121" s="99"/>
      <c r="D121" s="17" t="s">
        <v>443</v>
      </c>
      <c r="E121" s="17"/>
      <c r="F121" s="17" t="s">
        <v>442</v>
      </c>
      <c r="G121" s="17"/>
      <c r="H121" s="17" t="s">
        <v>435</v>
      </c>
    </row>
    <row r="122" spans="1:8" ht="16.2" customHeight="1">
      <c r="A122" s="101"/>
      <c r="B122" s="99" t="s">
        <v>444</v>
      </c>
      <c r="C122" s="99" t="s">
        <v>445</v>
      </c>
      <c r="D122" s="17" t="s">
        <v>446</v>
      </c>
      <c r="E122" s="17" t="s">
        <v>447</v>
      </c>
      <c r="F122" s="17" t="s">
        <v>448</v>
      </c>
      <c r="G122" s="17" t="s">
        <v>434</v>
      </c>
      <c r="H122" s="17" t="s">
        <v>435</v>
      </c>
    </row>
    <row r="123" spans="1:8" ht="16.2" customHeight="1">
      <c r="A123" s="101"/>
      <c r="B123" s="99"/>
      <c r="C123" s="99"/>
      <c r="D123" s="17" t="s">
        <v>449</v>
      </c>
      <c r="E123" s="17" t="s">
        <v>447</v>
      </c>
      <c r="F123" s="17" t="s">
        <v>450</v>
      </c>
      <c r="G123" s="17" t="s">
        <v>434</v>
      </c>
      <c r="H123" s="17" t="s">
        <v>435</v>
      </c>
    </row>
    <row r="124" spans="1:8" ht="16.2" customHeight="1">
      <c r="A124" s="101"/>
      <c r="B124" s="99"/>
      <c r="C124" s="99"/>
      <c r="D124" s="17" t="s">
        <v>451</v>
      </c>
      <c r="E124" s="17" t="s">
        <v>432</v>
      </c>
      <c r="F124" s="17" t="s">
        <v>433</v>
      </c>
      <c r="G124" s="17" t="s">
        <v>434</v>
      </c>
      <c r="H124" s="17" t="s">
        <v>435</v>
      </c>
    </row>
    <row r="125" spans="1:8" ht="16.2" customHeight="1">
      <c r="A125" s="101"/>
      <c r="B125" s="99" t="s">
        <v>452</v>
      </c>
      <c r="C125" s="17" t="s">
        <v>453</v>
      </c>
      <c r="D125" s="17" t="s">
        <v>454</v>
      </c>
      <c r="E125" s="17" t="s">
        <v>432</v>
      </c>
      <c r="F125" s="17" t="s">
        <v>433</v>
      </c>
      <c r="G125" s="17" t="s">
        <v>434</v>
      </c>
      <c r="H125" s="17" t="s">
        <v>435</v>
      </c>
    </row>
    <row r="126" spans="1:8" ht="16.2" customHeight="1">
      <c r="A126" s="101"/>
      <c r="B126" s="99"/>
      <c r="C126" s="17" t="s">
        <v>455</v>
      </c>
      <c r="D126" s="17" t="s">
        <v>456</v>
      </c>
      <c r="E126" s="17"/>
      <c r="F126" s="17" t="s">
        <v>457</v>
      </c>
      <c r="G126" s="17"/>
      <c r="H126" s="17" t="s">
        <v>435</v>
      </c>
    </row>
    <row r="127" spans="1:8" ht="16.2" customHeight="1">
      <c r="A127" s="101"/>
      <c r="B127" s="99"/>
      <c r="C127" s="99" t="s">
        <v>458</v>
      </c>
      <c r="D127" s="17" t="s">
        <v>459</v>
      </c>
      <c r="E127" s="17"/>
      <c r="F127" s="17" t="s">
        <v>442</v>
      </c>
      <c r="G127" s="17"/>
      <c r="H127" s="17" t="s">
        <v>435</v>
      </c>
    </row>
    <row r="128" spans="1:8" ht="16.2" customHeight="1">
      <c r="A128" s="101"/>
      <c r="B128" s="99"/>
      <c r="C128" s="99"/>
      <c r="D128" s="17" t="s">
        <v>460</v>
      </c>
      <c r="E128" s="17"/>
      <c r="F128" s="17" t="s">
        <v>442</v>
      </c>
      <c r="G128" s="17"/>
      <c r="H128" s="17" t="s">
        <v>435</v>
      </c>
    </row>
    <row r="129" spans="1:8" ht="16.2" customHeight="1">
      <c r="A129" s="101"/>
      <c r="B129" s="99"/>
      <c r="C129" s="17" t="s">
        <v>461</v>
      </c>
      <c r="D129" s="17" t="s">
        <v>462</v>
      </c>
      <c r="E129" s="17"/>
      <c r="F129" s="17" t="s">
        <v>463</v>
      </c>
      <c r="G129" s="17"/>
      <c r="H129" s="17" t="s">
        <v>435</v>
      </c>
    </row>
    <row r="130" spans="1:8" ht="16.2" customHeight="1">
      <c r="A130" s="101"/>
      <c r="B130" s="99"/>
      <c r="C130" s="17" t="s">
        <v>464</v>
      </c>
      <c r="D130" s="17" t="s">
        <v>465</v>
      </c>
      <c r="E130" s="17" t="s">
        <v>432</v>
      </c>
      <c r="F130" s="17" t="s">
        <v>433</v>
      </c>
      <c r="G130" s="17" t="s">
        <v>434</v>
      </c>
      <c r="H130" s="17" t="s">
        <v>435</v>
      </c>
    </row>
    <row r="131" spans="1:8" ht="25.05" customHeight="1">
      <c r="A131" s="101"/>
      <c r="B131" s="99"/>
      <c r="C131" s="17" t="s">
        <v>466</v>
      </c>
      <c r="D131" s="17" t="s">
        <v>467</v>
      </c>
      <c r="E131" s="17" t="s">
        <v>432</v>
      </c>
      <c r="F131" s="17" t="s">
        <v>448</v>
      </c>
      <c r="G131" s="17" t="s">
        <v>468</v>
      </c>
      <c r="H131" s="17" t="s">
        <v>435</v>
      </c>
    </row>
    <row r="132" spans="1:8" ht="16.2" customHeight="1">
      <c r="A132" s="101"/>
      <c r="B132" s="99" t="s">
        <v>469</v>
      </c>
      <c r="C132" s="99" t="s">
        <v>470</v>
      </c>
      <c r="D132" s="17" t="s">
        <v>471</v>
      </c>
      <c r="E132" s="17" t="s">
        <v>447</v>
      </c>
      <c r="F132" s="17" t="s">
        <v>448</v>
      </c>
      <c r="G132" s="17" t="s">
        <v>434</v>
      </c>
      <c r="H132" s="17" t="s">
        <v>435</v>
      </c>
    </row>
    <row r="133" spans="1:8" ht="16.2" customHeight="1">
      <c r="A133" s="101"/>
      <c r="B133" s="99"/>
      <c r="C133" s="99"/>
      <c r="D133" s="17" t="s">
        <v>472</v>
      </c>
      <c r="E133" s="17" t="s">
        <v>447</v>
      </c>
      <c r="F133" s="17" t="s">
        <v>433</v>
      </c>
      <c r="G133" s="17" t="s">
        <v>434</v>
      </c>
      <c r="H133" s="17" t="s">
        <v>435</v>
      </c>
    </row>
    <row r="134" spans="1:8" ht="16.2" customHeight="1">
      <c r="A134" s="101"/>
      <c r="B134" s="99" t="s">
        <v>473</v>
      </c>
      <c r="C134" s="17" t="s">
        <v>474</v>
      </c>
      <c r="D134" s="17" t="s">
        <v>475</v>
      </c>
      <c r="E134" s="17"/>
      <c r="F134" s="17" t="s">
        <v>487</v>
      </c>
      <c r="G134" s="17"/>
      <c r="H134" s="17" t="s">
        <v>435</v>
      </c>
    </row>
    <row r="135" spans="1:8" ht="25.05" customHeight="1">
      <c r="A135" s="101"/>
      <c r="B135" s="99"/>
      <c r="C135" s="17" t="s">
        <v>483</v>
      </c>
      <c r="D135" s="17" t="s">
        <v>488</v>
      </c>
      <c r="E135" s="17" t="s">
        <v>484</v>
      </c>
      <c r="F135" s="17" t="s">
        <v>433</v>
      </c>
      <c r="G135" s="17" t="s">
        <v>434</v>
      </c>
      <c r="H135" s="17" t="s">
        <v>435</v>
      </c>
    </row>
    <row r="136" spans="1:8" ht="16.2" customHeight="1">
      <c r="A136" s="101"/>
      <c r="B136" s="17" t="s">
        <v>480</v>
      </c>
      <c r="C136" s="17" t="s">
        <v>481</v>
      </c>
      <c r="D136" s="17" t="s">
        <v>443</v>
      </c>
      <c r="E136" s="17"/>
      <c r="F136" s="17" t="s">
        <v>487</v>
      </c>
      <c r="G136" s="17"/>
      <c r="H136" s="17" t="s">
        <v>435</v>
      </c>
    </row>
    <row r="137" spans="1:8" ht="16.2" customHeight="1">
      <c r="A137" s="11" t="s">
        <v>405</v>
      </c>
      <c r="B137" s="80" t="s">
        <v>494</v>
      </c>
      <c r="C137" s="80"/>
      <c r="D137" s="80"/>
      <c r="E137" s="80"/>
      <c r="F137" s="80"/>
      <c r="G137" s="80"/>
      <c r="H137" s="80"/>
    </row>
    <row r="138" spans="1:8" ht="16.2" customHeight="1">
      <c r="A138" s="12" t="s">
        <v>407</v>
      </c>
      <c r="B138" s="103">
        <v>64.73</v>
      </c>
      <c r="C138" s="103"/>
      <c r="D138" s="103"/>
      <c r="E138" s="103"/>
      <c r="F138" s="103"/>
      <c r="G138" s="103"/>
      <c r="H138" s="103"/>
    </row>
    <row r="139" spans="1:8" ht="16.2" customHeight="1">
      <c r="A139" s="100" t="s">
        <v>408</v>
      </c>
      <c r="B139" s="80" t="s">
        <v>409</v>
      </c>
      <c r="C139" s="80"/>
      <c r="D139" s="97">
        <v>64.73</v>
      </c>
      <c r="E139" s="97"/>
      <c r="F139" s="97"/>
      <c r="G139" s="97"/>
      <c r="H139" s="97"/>
    </row>
    <row r="140" spans="1:8" ht="16.2" customHeight="1">
      <c r="A140" s="100"/>
      <c r="B140" s="80" t="s">
        <v>410</v>
      </c>
      <c r="C140" s="80"/>
      <c r="D140" s="8">
        <v>61.61</v>
      </c>
      <c r="E140" s="86" t="s">
        <v>411</v>
      </c>
      <c r="F140" s="86"/>
      <c r="G140" s="98"/>
      <c r="H140" s="98"/>
    </row>
    <row r="141" spans="1:8" ht="16.2" customHeight="1">
      <c r="A141" s="100"/>
      <c r="B141" s="80" t="s">
        <v>412</v>
      </c>
      <c r="C141" s="80"/>
      <c r="D141" s="8">
        <v>3.12</v>
      </c>
      <c r="E141" s="86" t="s">
        <v>413</v>
      </c>
      <c r="F141" s="86"/>
      <c r="G141" s="98"/>
      <c r="H141" s="98"/>
    </row>
    <row r="142" spans="1:8" ht="16.2" customHeight="1">
      <c r="A142" s="101" t="s">
        <v>414</v>
      </c>
      <c r="B142" s="101" t="s">
        <v>415</v>
      </c>
      <c r="C142" s="101"/>
      <c r="D142" s="101"/>
      <c r="E142" s="101"/>
      <c r="F142" s="101" t="s">
        <v>416</v>
      </c>
      <c r="G142" s="101"/>
      <c r="H142" s="101"/>
    </row>
    <row r="143" spans="1:8" ht="16.2" customHeight="1">
      <c r="A143" s="101"/>
      <c r="B143" s="102" t="s">
        <v>417</v>
      </c>
      <c r="C143" s="102"/>
      <c r="D143" s="102"/>
      <c r="E143" s="102"/>
      <c r="F143" s="97">
        <v>3.12</v>
      </c>
      <c r="G143" s="97"/>
      <c r="H143" s="97"/>
    </row>
    <row r="144" spans="1:8" ht="16.2" customHeight="1">
      <c r="A144" s="101"/>
      <c r="B144" s="102" t="s">
        <v>418</v>
      </c>
      <c r="C144" s="102"/>
      <c r="D144" s="102"/>
      <c r="E144" s="102"/>
      <c r="F144" s="97">
        <v>61.61</v>
      </c>
      <c r="G144" s="97"/>
      <c r="H144" s="97"/>
    </row>
    <row r="145" spans="1:8" ht="16.2" customHeight="1">
      <c r="A145" s="14" t="s">
        <v>419</v>
      </c>
      <c r="B145" s="102" t="s">
        <v>492</v>
      </c>
      <c r="C145" s="102"/>
      <c r="D145" s="102"/>
      <c r="E145" s="102"/>
      <c r="F145" s="102"/>
      <c r="G145" s="102"/>
      <c r="H145" s="102"/>
    </row>
    <row r="146" spans="1:8" ht="22.8" customHeight="1">
      <c r="A146" s="101" t="s">
        <v>421</v>
      </c>
      <c r="B146" s="11" t="s">
        <v>422</v>
      </c>
      <c r="C146" s="11" t="s">
        <v>423</v>
      </c>
      <c r="D146" s="11" t="s">
        <v>424</v>
      </c>
      <c r="E146" s="14" t="s">
        <v>425</v>
      </c>
      <c r="F146" s="11" t="s">
        <v>426</v>
      </c>
      <c r="G146" s="14" t="s">
        <v>427</v>
      </c>
      <c r="H146" s="16" t="s">
        <v>428</v>
      </c>
    </row>
    <row r="147" spans="1:8" ht="16.2" customHeight="1">
      <c r="A147" s="101"/>
      <c r="B147" s="99" t="s">
        <v>429</v>
      </c>
      <c r="C147" s="17" t="s">
        <v>430</v>
      </c>
      <c r="D147" s="17" t="s">
        <v>431</v>
      </c>
      <c r="E147" s="17" t="s">
        <v>432</v>
      </c>
      <c r="F147" s="17" t="s">
        <v>433</v>
      </c>
      <c r="G147" s="17" t="s">
        <v>434</v>
      </c>
      <c r="H147" s="17" t="s">
        <v>435</v>
      </c>
    </row>
    <row r="148" spans="1:8" ht="16.2" customHeight="1">
      <c r="A148" s="101"/>
      <c r="B148" s="99"/>
      <c r="C148" s="99" t="s">
        <v>436</v>
      </c>
      <c r="D148" s="17" t="s">
        <v>437</v>
      </c>
      <c r="E148" s="17" t="s">
        <v>432</v>
      </c>
      <c r="F148" s="17" t="s">
        <v>433</v>
      </c>
      <c r="G148" s="17" t="s">
        <v>434</v>
      </c>
      <c r="H148" s="17" t="s">
        <v>435</v>
      </c>
    </row>
    <row r="149" spans="1:8" ht="16.2" customHeight="1">
      <c r="A149" s="101"/>
      <c r="B149" s="99"/>
      <c r="C149" s="99"/>
      <c r="D149" s="17" t="s">
        <v>438</v>
      </c>
      <c r="E149" s="17" t="s">
        <v>432</v>
      </c>
      <c r="F149" s="17" t="s">
        <v>433</v>
      </c>
      <c r="G149" s="17" t="s">
        <v>434</v>
      </c>
      <c r="H149" s="17" t="s">
        <v>435</v>
      </c>
    </row>
    <row r="150" spans="1:8" ht="16.2" customHeight="1">
      <c r="A150" s="101"/>
      <c r="B150" s="99"/>
      <c r="C150" s="99"/>
      <c r="D150" s="17" t="s">
        <v>439</v>
      </c>
      <c r="E150" s="17" t="s">
        <v>432</v>
      </c>
      <c r="F150" s="17" t="s">
        <v>433</v>
      </c>
      <c r="G150" s="17" t="s">
        <v>434</v>
      </c>
      <c r="H150" s="17" t="s">
        <v>435</v>
      </c>
    </row>
    <row r="151" spans="1:8" ht="16.2" customHeight="1">
      <c r="A151" s="101"/>
      <c r="B151" s="99"/>
      <c r="C151" s="99" t="s">
        <v>440</v>
      </c>
      <c r="D151" s="17" t="s">
        <v>441</v>
      </c>
      <c r="E151" s="17"/>
      <c r="F151" s="17" t="s">
        <v>442</v>
      </c>
      <c r="G151" s="17"/>
      <c r="H151" s="17" t="s">
        <v>435</v>
      </c>
    </row>
    <row r="152" spans="1:8" ht="16.2" customHeight="1">
      <c r="A152" s="101"/>
      <c r="B152" s="99"/>
      <c r="C152" s="99"/>
      <c r="D152" s="17" t="s">
        <v>443</v>
      </c>
      <c r="E152" s="17"/>
      <c r="F152" s="17" t="s">
        <v>442</v>
      </c>
      <c r="G152" s="17"/>
      <c r="H152" s="17" t="s">
        <v>435</v>
      </c>
    </row>
    <row r="153" spans="1:8" ht="16.2" customHeight="1">
      <c r="A153" s="101"/>
      <c r="B153" s="99" t="s">
        <v>444</v>
      </c>
      <c r="C153" s="99" t="s">
        <v>445</v>
      </c>
      <c r="D153" s="17" t="s">
        <v>446</v>
      </c>
      <c r="E153" s="17" t="s">
        <v>447</v>
      </c>
      <c r="F153" s="17" t="s">
        <v>448</v>
      </c>
      <c r="G153" s="17" t="s">
        <v>434</v>
      </c>
      <c r="H153" s="17" t="s">
        <v>435</v>
      </c>
    </row>
    <row r="154" spans="1:8" ht="16.2" customHeight="1">
      <c r="A154" s="101"/>
      <c r="B154" s="99"/>
      <c r="C154" s="99"/>
      <c r="D154" s="17" t="s">
        <v>449</v>
      </c>
      <c r="E154" s="17" t="s">
        <v>447</v>
      </c>
      <c r="F154" s="17" t="s">
        <v>450</v>
      </c>
      <c r="G154" s="17" t="s">
        <v>434</v>
      </c>
      <c r="H154" s="17" t="s">
        <v>435</v>
      </c>
    </row>
    <row r="155" spans="1:8" ht="16.2" customHeight="1">
      <c r="A155" s="101"/>
      <c r="B155" s="99"/>
      <c r="C155" s="99"/>
      <c r="D155" s="17" t="s">
        <v>451</v>
      </c>
      <c r="E155" s="17" t="s">
        <v>432</v>
      </c>
      <c r="F155" s="17" t="s">
        <v>433</v>
      </c>
      <c r="G155" s="17" t="s">
        <v>434</v>
      </c>
      <c r="H155" s="17" t="s">
        <v>435</v>
      </c>
    </row>
    <row r="156" spans="1:8" ht="16.2" customHeight="1">
      <c r="A156" s="101"/>
      <c r="B156" s="99" t="s">
        <v>452</v>
      </c>
      <c r="C156" s="17" t="s">
        <v>453</v>
      </c>
      <c r="D156" s="17" t="s">
        <v>454</v>
      </c>
      <c r="E156" s="17" t="s">
        <v>432</v>
      </c>
      <c r="F156" s="17" t="s">
        <v>433</v>
      </c>
      <c r="G156" s="17" t="s">
        <v>434</v>
      </c>
      <c r="H156" s="17" t="s">
        <v>435</v>
      </c>
    </row>
    <row r="157" spans="1:8" ht="16.2" customHeight="1">
      <c r="A157" s="101"/>
      <c r="B157" s="99"/>
      <c r="C157" s="17" t="s">
        <v>455</v>
      </c>
      <c r="D157" s="17" t="s">
        <v>456</v>
      </c>
      <c r="E157" s="17"/>
      <c r="F157" s="17" t="s">
        <v>457</v>
      </c>
      <c r="G157" s="17"/>
      <c r="H157" s="17" t="s">
        <v>435</v>
      </c>
    </row>
    <row r="158" spans="1:8" ht="16.2" customHeight="1">
      <c r="A158" s="101"/>
      <c r="B158" s="99"/>
      <c r="C158" s="99" t="s">
        <v>458</v>
      </c>
      <c r="D158" s="17" t="s">
        <v>459</v>
      </c>
      <c r="E158" s="17"/>
      <c r="F158" s="17" t="s">
        <v>442</v>
      </c>
      <c r="G158" s="17"/>
      <c r="H158" s="17" t="s">
        <v>435</v>
      </c>
    </row>
    <row r="159" spans="1:8" ht="16.2" customHeight="1">
      <c r="A159" s="101"/>
      <c r="B159" s="99"/>
      <c r="C159" s="99"/>
      <c r="D159" s="17" t="s">
        <v>460</v>
      </c>
      <c r="E159" s="17"/>
      <c r="F159" s="17" t="s">
        <v>442</v>
      </c>
      <c r="G159" s="17"/>
      <c r="H159" s="17" t="s">
        <v>435</v>
      </c>
    </row>
    <row r="160" spans="1:8" ht="16.2" customHeight="1">
      <c r="A160" s="101"/>
      <c r="B160" s="99"/>
      <c r="C160" s="17" t="s">
        <v>461</v>
      </c>
      <c r="D160" s="17" t="s">
        <v>462</v>
      </c>
      <c r="E160" s="17"/>
      <c r="F160" s="17" t="s">
        <v>463</v>
      </c>
      <c r="G160" s="17"/>
      <c r="H160" s="17" t="s">
        <v>435</v>
      </c>
    </row>
    <row r="161" spans="1:8" ht="16.2" customHeight="1">
      <c r="A161" s="101"/>
      <c r="B161" s="99"/>
      <c r="C161" s="17" t="s">
        <v>464</v>
      </c>
      <c r="D161" s="17" t="s">
        <v>465</v>
      </c>
      <c r="E161" s="17" t="s">
        <v>432</v>
      </c>
      <c r="F161" s="17" t="s">
        <v>433</v>
      </c>
      <c r="G161" s="17" t="s">
        <v>434</v>
      </c>
      <c r="H161" s="17" t="s">
        <v>435</v>
      </c>
    </row>
    <row r="162" spans="1:8" ht="25.05" customHeight="1">
      <c r="A162" s="101"/>
      <c r="B162" s="99"/>
      <c r="C162" s="17" t="s">
        <v>466</v>
      </c>
      <c r="D162" s="17" t="s">
        <v>467</v>
      </c>
      <c r="E162" s="17" t="s">
        <v>432</v>
      </c>
      <c r="F162" s="17" t="s">
        <v>448</v>
      </c>
      <c r="G162" s="17" t="s">
        <v>468</v>
      </c>
      <c r="H162" s="17" t="s">
        <v>435</v>
      </c>
    </row>
    <row r="163" spans="1:8" ht="16.2" customHeight="1">
      <c r="A163" s="101"/>
      <c r="B163" s="99" t="s">
        <v>469</v>
      </c>
      <c r="C163" s="99" t="s">
        <v>470</v>
      </c>
      <c r="D163" s="17" t="s">
        <v>471</v>
      </c>
      <c r="E163" s="17" t="s">
        <v>447</v>
      </c>
      <c r="F163" s="17" t="s">
        <v>448</v>
      </c>
      <c r="G163" s="17" t="s">
        <v>434</v>
      </c>
      <c r="H163" s="17" t="s">
        <v>435</v>
      </c>
    </row>
    <row r="164" spans="1:8" ht="16.2" customHeight="1">
      <c r="A164" s="101"/>
      <c r="B164" s="99"/>
      <c r="C164" s="99"/>
      <c r="D164" s="17" t="s">
        <v>472</v>
      </c>
      <c r="E164" s="17" t="s">
        <v>447</v>
      </c>
      <c r="F164" s="17" t="s">
        <v>433</v>
      </c>
      <c r="G164" s="17" t="s">
        <v>434</v>
      </c>
      <c r="H164" s="17" t="s">
        <v>435</v>
      </c>
    </row>
    <row r="165" spans="1:8" ht="16.2" customHeight="1">
      <c r="A165" s="101"/>
      <c r="B165" s="99" t="s">
        <v>473</v>
      </c>
      <c r="C165" s="17" t="s">
        <v>474</v>
      </c>
      <c r="D165" s="17" t="s">
        <v>475</v>
      </c>
      <c r="E165" s="17"/>
      <c r="F165" s="17" t="s">
        <v>487</v>
      </c>
      <c r="G165" s="17"/>
      <c r="H165" s="17" t="s">
        <v>435</v>
      </c>
    </row>
    <row r="166" spans="1:8" ht="25.05" customHeight="1">
      <c r="A166" s="101"/>
      <c r="B166" s="99"/>
      <c r="C166" s="17" t="s">
        <v>483</v>
      </c>
      <c r="D166" s="17" t="s">
        <v>488</v>
      </c>
      <c r="E166" s="17" t="s">
        <v>484</v>
      </c>
      <c r="F166" s="17" t="s">
        <v>433</v>
      </c>
      <c r="G166" s="17" t="s">
        <v>434</v>
      </c>
      <c r="H166" s="17" t="s">
        <v>435</v>
      </c>
    </row>
    <row r="167" spans="1:8" ht="16.2" customHeight="1">
      <c r="A167" s="101"/>
      <c r="B167" s="17" t="s">
        <v>480</v>
      </c>
      <c r="C167" s="17" t="s">
        <v>481</v>
      </c>
      <c r="D167" s="17" t="s">
        <v>443</v>
      </c>
      <c r="E167" s="17"/>
      <c r="F167" s="17" t="s">
        <v>487</v>
      </c>
      <c r="G167" s="17"/>
      <c r="H167" s="17" t="s">
        <v>435</v>
      </c>
    </row>
    <row r="168" spans="1:8" ht="16.2" customHeight="1">
      <c r="A168" s="11" t="s">
        <v>405</v>
      </c>
      <c r="B168" s="80" t="s">
        <v>495</v>
      </c>
      <c r="C168" s="80"/>
      <c r="D168" s="80"/>
      <c r="E168" s="80"/>
      <c r="F168" s="80"/>
      <c r="G168" s="80"/>
      <c r="H168" s="80"/>
    </row>
    <row r="169" spans="1:8" ht="16.2" customHeight="1">
      <c r="A169" s="12" t="s">
        <v>407</v>
      </c>
      <c r="B169" s="103">
        <v>19.96</v>
      </c>
      <c r="C169" s="103"/>
      <c r="D169" s="103"/>
      <c r="E169" s="103"/>
      <c r="F169" s="103"/>
      <c r="G169" s="103"/>
      <c r="H169" s="103"/>
    </row>
    <row r="170" spans="1:8" ht="16.2" customHeight="1">
      <c r="A170" s="100" t="s">
        <v>408</v>
      </c>
      <c r="B170" s="80" t="s">
        <v>409</v>
      </c>
      <c r="C170" s="80"/>
      <c r="D170" s="97">
        <v>19.96</v>
      </c>
      <c r="E170" s="97"/>
      <c r="F170" s="97"/>
      <c r="G170" s="97"/>
      <c r="H170" s="97"/>
    </row>
    <row r="171" spans="1:8" ht="16.2" customHeight="1">
      <c r="A171" s="100"/>
      <c r="B171" s="80" t="s">
        <v>410</v>
      </c>
      <c r="C171" s="80"/>
      <c r="D171" s="8">
        <v>18.920000000000002</v>
      </c>
      <c r="E171" s="86" t="s">
        <v>411</v>
      </c>
      <c r="F171" s="86"/>
      <c r="G171" s="98"/>
      <c r="H171" s="98"/>
    </row>
    <row r="172" spans="1:8" ht="16.2" customHeight="1">
      <c r="A172" s="100"/>
      <c r="B172" s="80" t="s">
        <v>412</v>
      </c>
      <c r="C172" s="80"/>
      <c r="D172" s="8">
        <v>1.04</v>
      </c>
      <c r="E172" s="86" t="s">
        <v>413</v>
      </c>
      <c r="F172" s="86"/>
      <c r="G172" s="98"/>
      <c r="H172" s="98"/>
    </row>
    <row r="173" spans="1:8" ht="16.2" customHeight="1">
      <c r="A173" s="101" t="s">
        <v>414</v>
      </c>
      <c r="B173" s="101" t="s">
        <v>415</v>
      </c>
      <c r="C173" s="101"/>
      <c r="D173" s="101"/>
      <c r="E173" s="101"/>
      <c r="F173" s="101" t="s">
        <v>416</v>
      </c>
      <c r="G173" s="101"/>
      <c r="H173" s="101"/>
    </row>
    <row r="174" spans="1:8" ht="16.2" customHeight="1">
      <c r="A174" s="101"/>
      <c r="B174" s="102" t="s">
        <v>417</v>
      </c>
      <c r="C174" s="102"/>
      <c r="D174" s="102"/>
      <c r="E174" s="102"/>
      <c r="F174" s="97">
        <v>1.04</v>
      </c>
      <c r="G174" s="97"/>
      <c r="H174" s="97"/>
    </row>
    <row r="175" spans="1:8" ht="16.2" customHeight="1">
      <c r="A175" s="101"/>
      <c r="B175" s="102" t="s">
        <v>418</v>
      </c>
      <c r="C175" s="102"/>
      <c r="D175" s="102"/>
      <c r="E175" s="102"/>
      <c r="F175" s="97">
        <v>18.920000000000002</v>
      </c>
      <c r="G175" s="97"/>
      <c r="H175" s="97"/>
    </row>
    <row r="176" spans="1:8" ht="16.2" customHeight="1">
      <c r="A176" s="14" t="s">
        <v>419</v>
      </c>
      <c r="B176" s="102" t="s">
        <v>492</v>
      </c>
      <c r="C176" s="102"/>
      <c r="D176" s="102"/>
      <c r="E176" s="102"/>
      <c r="F176" s="102"/>
      <c r="G176" s="102"/>
      <c r="H176" s="102"/>
    </row>
    <row r="177" spans="1:8" ht="22.8" customHeight="1">
      <c r="A177" s="101" t="s">
        <v>421</v>
      </c>
      <c r="B177" s="11" t="s">
        <v>422</v>
      </c>
      <c r="C177" s="11" t="s">
        <v>423</v>
      </c>
      <c r="D177" s="11" t="s">
        <v>424</v>
      </c>
      <c r="E177" s="14" t="s">
        <v>425</v>
      </c>
      <c r="F177" s="11" t="s">
        <v>426</v>
      </c>
      <c r="G177" s="14" t="s">
        <v>427</v>
      </c>
      <c r="H177" s="16" t="s">
        <v>428</v>
      </c>
    </row>
    <row r="178" spans="1:8" ht="16.2" customHeight="1">
      <c r="A178" s="101"/>
      <c r="B178" s="99" t="s">
        <v>429</v>
      </c>
      <c r="C178" s="17" t="s">
        <v>430</v>
      </c>
      <c r="D178" s="17" t="s">
        <v>431</v>
      </c>
      <c r="E178" s="17" t="s">
        <v>432</v>
      </c>
      <c r="F178" s="17" t="s">
        <v>433</v>
      </c>
      <c r="G178" s="17" t="s">
        <v>434</v>
      </c>
      <c r="H178" s="17" t="s">
        <v>435</v>
      </c>
    </row>
    <row r="179" spans="1:8" ht="16.2" customHeight="1">
      <c r="A179" s="101"/>
      <c r="B179" s="99"/>
      <c r="C179" s="99" t="s">
        <v>436</v>
      </c>
      <c r="D179" s="17" t="s">
        <v>437</v>
      </c>
      <c r="E179" s="17" t="s">
        <v>432</v>
      </c>
      <c r="F179" s="17" t="s">
        <v>433</v>
      </c>
      <c r="G179" s="17" t="s">
        <v>434</v>
      </c>
      <c r="H179" s="17" t="s">
        <v>435</v>
      </c>
    </row>
    <row r="180" spans="1:8" ht="16.2" customHeight="1">
      <c r="A180" s="101"/>
      <c r="B180" s="99"/>
      <c r="C180" s="99"/>
      <c r="D180" s="17" t="s">
        <v>438</v>
      </c>
      <c r="E180" s="17" t="s">
        <v>432</v>
      </c>
      <c r="F180" s="17" t="s">
        <v>433</v>
      </c>
      <c r="G180" s="17" t="s">
        <v>434</v>
      </c>
      <c r="H180" s="17" t="s">
        <v>435</v>
      </c>
    </row>
    <row r="181" spans="1:8" ht="16.2" customHeight="1">
      <c r="A181" s="101"/>
      <c r="B181" s="99"/>
      <c r="C181" s="99"/>
      <c r="D181" s="17" t="s">
        <v>439</v>
      </c>
      <c r="E181" s="17" t="s">
        <v>432</v>
      </c>
      <c r="F181" s="17" t="s">
        <v>433</v>
      </c>
      <c r="G181" s="17" t="s">
        <v>434</v>
      </c>
      <c r="H181" s="17" t="s">
        <v>435</v>
      </c>
    </row>
    <row r="182" spans="1:8" ht="16.2" customHeight="1">
      <c r="A182" s="101"/>
      <c r="B182" s="99"/>
      <c r="C182" s="99" t="s">
        <v>440</v>
      </c>
      <c r="D182" s="17" t="s">
        <v>441</v>
      </c>
      <c r="E182" s="17"/>
      <c r="F182" s="17" t="s">
        <v>442</v>
      </c>
      <c r="G182" s="17"/>
      <c r="H182" s="17" t="s">
        <v>435</v>
      </c>
    </row>
    <row r="183" spans="1:8" ht="16.2" customHeight="1">
      <c r="A183" s="101"/>
      <c r="B183" s="99"/>
      <c r="C183" s="99"/>
      <c r="D183" s="17" t="s">
        <v>443</v>
      </c>
      <c r="E183" s="17"/>
      <c r="F183" s="17" t="s">
        <v>442</v>
      </c>
      <c r="G183" s="17"/>
      <c r="H183" s="17" t="s">
        <v>435</v>
      </c>
    </row>
    <row r="184" spans="1:8" ht="16.2" customHeight="1">
      <c r="A184" s="101"/>
      <c r="B184" s="99" t="s">
        <v>444</v>
      </c>
      <c r="C184" s="99" t="s">
        <v>445</v>
      </c>
      <c r="D184" s="17" t="s">
        <v>446</v>
      </c>
      <c r="E184" s="17" t="s">
        <v>447</v>
      </c>
      <c r="F184" s="17" t="s">
        <v>448</v>
      </c>
      <c r="G184" s="17" t="s">
        <v>434</v>
      </c>
      <c r="H184" s="17" t="s">
        <v>435</v>
      </c>
    </row>
    <row r="185" spans="1:8" ht="16.2" customHeight="1">
      <c r="A185" s="101"/>
      <c r="B185" s="99"/>
      <c r="C185" s="99"/>
      <c r="D185" s="17" t="s">
        <v>449</v>
      </c>
      <c r="E185" s="17" t="s">
        <v>447</v>
      </c>
      <c r="F185" s="17" t="s">
        <v>450</v>
      </c>
      <c r="G185" s="17" t="s">
        <v>434</v>
      </c>
      <c r="H185" s="17" t="s">
        <v>435</v>
      </c>
    </row>
    <row r="186" spans="1:8" ht="16.2" customHeight="1">
      <c r="A186" s="101"/>
      <c r="B186" s="99"/>
      <c r="C186" s="99"/>
      <c r="D186" s="17" t="s">
        <v>451</v>
      </c>
      <c r="E186" s="17" t="s">
        <v>432</v>
      </c>
      <c r="F186" s="17" t="s">
        <v>433</v>
      </c>
      <c r="G186" s="17" t="s">
        <v>434</v>
      </c>
      <c r="H186" s="17" t="s">
        <v>435</v>
      </c>
    </row>
    <row r="187" spans="1:8" ht="16.2" customHeight="1">
      <c r="A187" s="101"/>
      <c r="B187" s="99" t="s">
        <v>452</v>
      </c>
      <c r="C187" s="17" t="s">
        <v>453</v>
      </c>
      <c r="D187" s="17" t="s">
        <v>454</v>
      </c>
      <c r="E187" s="17" t="s">
        <v>432</v>
      </c>
      <c r="F187" s="17" t="s">
        <v>433</v>
      </c>
      <c r="G187" s="17" t="s">
        <v>434</v>
      </c>
      <c r="H187" s="17" t="s">
        <v>435</v>
      </c>
    </row>
    <row r="188" spans="1:8" ht="16.2" customHeight="1">
      <c r="A188" s="101"/>
      <c r="B188" s="99"/>
      <c r="C188" s="17" t="s">
        <v>455</v>
      </c>
      <c r="D188" s="17" t="s">
        <v>456</v>
      </c>
      <c r="E188" s="17"/>
      <c r="F188" s="17" t="s">
        <v>457</v>
      </c>
      <c r="G188" s="17"/>
      <c r="H188" s="17" t="s">
        <v>435</v>
      </c>
    </row>
    <row r="189" spans="1:8" ht="16.2" customHeight="1">
      <c r="A189" s="101"/>
      <c r="B189" s="99"/>
      <c r="C189" s="99" t="s">
        <v>458</v>
      </c>
      <c r="D189" s="17" t="s">
        <v>459</v>
      </c>
      <c r="E189" s="17"/>
      <c r="F189" s="17" t="s">
        <v>442</v>
      </c>
      <c r="G189" s="17"/>
      <c r="H189" s="17" t="s">
        <v>435</v>
      </c>
    </row>
    <row r="190" spans="1:8" ht="16.2" customHeight="1">
      <c r="A190" s="101"/>
      <c r="B190" s="99"/>
      <c r="C190" s="99"/>
      <c r="D190" s="17" t="s">
        <v>460</v>
      </c>
      <c r="E190" s="17"/>
      <c r="F190" s="17" t="s">
        <v>442</v>
      </c>
      <c r="G190" s="17"/>
      <c r="H190" s="17" t="s">
        <v>435</v>
      </c>
    </row>
    <row r="191" spans="1:8" ht="16.2" customHeight="1">
      <c r="A191" s="101"/>
      <c r="B191" s="99"/>
      <c r="C191" s="17" t="s">
        <v>461</v>
      </c>
      <c r="D191" s="17" t="s">
        <v>462</v>
      </c>
      <c r="E191" s="17"/>
      <c r="F191" s="17" t="s">
        <v>463</v>
      </c>
      <c r="G191" s="17"/>
      <c r="H191" s="17" t="s">
        <v>435</v>
      </c>
    </row>
    <row r="192" spans="1:8" ht="16.2" customHeight="1">
      <c r="A192" s="101"/>
      <c r="B192" s="99"/>
      <c r="C192" s="17" t="s">
        <v>464</v>
      </c>
      <c r="D192" s="17" t="s">
        <v>465</v>
      </c>
      <c r="E192" s="17" t="s">
        <v>432</v>
      </c>
      <c r="F192" s="17" t="s">
        <v>433</v>
      </c>
      <c r="G192" s="17" t="s">
        <v>434</v>
      </c>
      <c r="H192" s="17" t="s">
        <v>435</v>
      </c>
    </row>
    <row r="193" spans="1:8" ht="25.05" customHeight="1">
      <c r="A193" s="101"/>
      <c r="B193" s="99"/>
      <c r="C193" s="17" t="s">
        <v>466</v>
      </c>
      <c r="D193" s="17" t="s">
        <v>467</v>
      </c>
      <c r="E193" s="17" t="s">
        <v>432</v>
      </c>
      <c r="F193" s="17" t="s">
        <v>448</v>
      </c>
      <c r="G193" s="17" t="s">
        <v>468</v>
      </c>
      <c r="H193" s="17" t="s">
        <v>435</v>
      </c>
    </row>
    <row r="194" spans="1:8" ht="16.2" customHeight="1">
      <c r="A194" s="101"/>
      <c r="B194" s="99" t="s">
        <v>469</v>
      </c>
      <c r="C194" s="99" t="s">
        <v>470</v>
      </c>
      <c r="D194" s="17" t="s">
        <v>471</v>
      </c>
      <c r="E194" s="17" t="s">
        <v>447</v>
      </c>
      <c r="F194" s="17" t="s">
        <v>448</v>
      </c>
      <c r="G194" s="17" t="s">
        <v>434</v>
      </c>
      <c r="H194" s="17" t="s">
        <v>435</v>
      </c>
    </row>
    <row r="195" spans="1:8" ht="16.2" customHeight="1">
      <c r="A195" s="101"/>
      <c r="B195" s="99"/>
      <c r="C195" s="99"/>
      <c r="D195" s="17" t="s">
        <v>472</v>
      </c>
      <c r="E195" s="17" t="s">
        <v>447</v>
      </c>
      <c r="F195" s="17" t="s">
        <v>433</v>
      </c>
      <c r="G195" s="17" t="s">
        <v>434</v>
      </c>
      <c r="H195" s="17" t="s">
        <v>435</v>
      </c>
    </row>
    <row r="196" spans="1:8" ht="16.2" customHeight="1">
      <c r="A196" s="101"/>
      <c r="B196" s="99" t="s">
        <v>473</v>
      </c>
      <c r="C196" s="17" t="s">
        <v>474</v>
      </c>
      <c r="D196" s="17" t="s">
        <v>475</v>
      </c>
      <c r="E196" s="17"/>
      <c r="F196" s="17" t="s">
        <v>487</v>
      </c>
      <c r="G196" s="17"/>
      <c r="H196" s="17" t="s">
        <v>435</v>
      </c>
    </row>
    <row r="197" spans="1:8" ht="25.05" customHeight="1">
      <c r="A197" s="101"/>
      <c r="B197" s="99"/>
      <c r="C197" s="17" t="s">
        <v>483</v>
      </c>
      <c r="D197" s="17" t="s">
        <v>488</v>
      </c>
      <c r="E197" s="17" t="s">
        <v>484</v>
      </c>
      <c r="F197" s="17" t="s">
        <v>433</v>
      </c>
      <c r="G197" s="17" t="s">
        <v>434</v>
      </c>
      <c r="H197" s="17" t="s">
        <v>435</v>
      </c>
    </row>
    <row r="198" spans="1:8" ht="16.2" customHeight="1">
      <c r="A198" s="101"/>
      <c r="B198" s="17" t="s">
        <v>480</v>
      </c>
      <c r="C198" s="17" t="s">
        <v>481</v>
      </c>
      <c r="D198" s="17" t="s">
        <v>443</v>
      </c>
      <c r="E198" s="17"/>
      <c r="F198" s="17" t="s">
        <v>487</v>
      </c>
      <c r="G198" s="17"/>
      <c r="H198" s="17" t="s">
        <v>435</v>
      </c>
    </row>
  </sheetData>
  <mergeCells count="201">
    <mergeCell ref="A1:H1"/>
    <mergeCell ref="B3:H3"/>
    <mergeCell ref="B4:H4"/>
    <mergeCell ref="B5:C5"/>
    <mergeCell ref="D5:H5"/>
    <mergeCell ref="B6:C6"/>
    <mergeCell ref="E6:F6"/>
    <mergeCell ref="G6:H6"/>
    <mergeCell ref="B7:C7"/>
    <mergeCell ref="E7:F7"/>
    <mergeCell ref="G7:H7"/>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B15:E15"/>
    <mergeCell ref="F15:H15"/>
    <mergeCell ref="B16:E16"/>
    <mergeCell ref="F16:H16"/>
    <mergeCell ref="B17:E17"/>
    <mergeCell ref="F17:H17"/>
    <mergeCell ref="B18:E18"/>
    <mergeCell ref="F18:H18"/>
    <mergeCell ref="B19:E19"/>
    <mergeCell ref="F19:H19"/>
    <mergeCell ref="B20:E20"/>
    <mergeCell ref="F20:H20"/>
    <mergeCell ref="B21:H21"/>
    <mergeCell ref="B44:H44"/>
    <mergeCell ref="B45:H45"/>
    <mergeCell ref="B39:B40"/>
    <mergeCell ref="B41:B42"/>
    <mergeCell ref="C24:C26"/>
    <mergeCell ref="C27:C28"/>
    <mergeCell ref="C29:C31"/>
    <mergeCell ref="C34:C35"/>
    <mergeCell ref="C39:C40"/>
    <mergeCell ref="B46:C46"/>
    <mergeCell ref="D46:H46"/>
    <mergeCell ref="B47:C47"/>
    <mergeCell ref="E47:F47"/>
    <mergeCell ref="G47:H47"/>
    <mergeCell ref="B48:C48"/>
    <mergeCell ref="E48:F48"/>
    <mergeCell ref="G48:H48"/>
    <mergeCell ref="B49:E49"/>
    <mergeCell ref="F49:H49"/>
    <mergeCell ref="B50:E50"/>
    <mergeCell ref="F50:H50"/>
    <mergeCell ref="B51:E51"/>
    <mergeCell ref="F51:H51"/>
    <mergeCell ref="B52:H52"/>
    <mergeCell ref="B75:H75"/>
    <mergeCell ref="B76:H76"/>
    <mergeCell ref="B63:B69"/>
    <mergeCell ref="B70:B71"/>
    <mergeCell ref="B72:B73"/>
    <mergeCell ref="B54:B59"/>
    <mergeCell ref="B60:B62"/>
    <mergeCell ref="C55:C57"/>
    <mergeCell ref="C58:C59"/>
    <mergeCell ref="C60:C62"/>
    <mergeCell ref="C65:C66"/>
    <mergeCell ref="C70:C71"/>
    <mergeCell ref="B77:C77"/>
    <mergeCell ref="D77:H77"/>
    <mergeCell ref="B78:C78"/>
    <mergeCell ref="E78:F78"/>
    <mergeCell ref="G78:H78"/>
    <mergeCell ref="B79:C79"/>
    <mergeCell ref="E79:F79"/>
    <mergeCell ref="G79:H79"/>
    <mergeCell ref="B80:E80"/>
    <mergeCell ref="F80:H80"/>
    <mergeCell ref="B81:E81"/>
    <mergeCell ref="F81:H81"/>
    <mergeCell ref="B82:E82"/>
    <mergeCell ref="F82:H82"/>
    <mergeCell ref="B83:H83"/>
    <mergeCell ref="B85:B90"/>
    <mergeCell ref="B91:B93"/>
    <mergeCell ref="B94:B100"/>
    <mergeCell ref="B101:B102"/>
    <mergeCell ref="C86:C88"/>
    <mergeCell ref="C89:C90"/>
    <mergeCell ref="C91:C93"/>
    <mergeCell ref="B103:B104"/>
    <mergeCell ref="C96:C97"/>
    <mergeCell ref="C101:C102"/>
    <mergeCell ref="B106:H106"/>
    <mergeCell ref="B107:H107"/>
    <mergeCell ref="B108:C108"/>
    <mergeCell ref="D108:H108"/>
    <mergeCell ref="B109:C109"/>
    <mergeCell ref="E109:F109"/>
    <mergeCell ref="G109:H109"/>
    <mergeCell ref="B110:C110"/>
    <mergeCell ref="E110:F110"/>
    <mergeCell ref="G110:H110"/>
    <mergeCell ref="B111:E111"/>
    <mergeCell ref="F111:H111"/>
    <mergeCell ref="B112:E112"/>
    <mergeCell ref="F112:H112"/>
    <mergeCell ref="B113:E113"/>
    <mergeCell ref="F113:H113"/>
    <mergeCell ref="B114:H114"/>
    <mergeCell ref="B116:B121"/>
    <mergeCell ref="B122:B124"/>
    <mergeCell ref="B125:B131"/>
    <mergeCell ref="B132:B133"/>
    <mergeCell ref="B134:B135"/>
    <mergeCell ref="C117:C119"/>
    <mergeCell ref="C120:C121"/>
    <mergeCell ref="C122:C124"/>
    <mergeCell ref="C127:C128"/>
    <mergeCell ref="C132:C133"/>
    <mergeCell ref="B137:H137"/>
    <mergeCell ref="B138:H138"/>
    <mergeCell ref="B139:C139"/>
    <mergeCell ref="D139:H139"/>
    <mergeCell ref="B140:C140"/>
    <mergeCell ref="E140:F140"/>
    <mergeCell ref="G140:H140"/>
    <mergeCell ref="B141:C141"/>
    <mergeCell ref="E141:F141"/>
    <mergeCell ref="G141:H141"/>
    <mergeCell ref="B143:E143"/>
    <mergeCell ref="F143:H143"/>
    <mergeCell ref="B144:E144"/>
    <mergeCell ref="F144:H144"/>
    <mergeCell ref="B145:H145"/>
    <mergeCell ref="B168:H168"/>
    <mergeCell ref="B169:H169"/>
    <mergeCell ref="B147:B152"/>
    <mergeCell ref="B153:B155"/>
    <mergeCell ref="B156:B162"/>
    <mergeCell ref="B163:B164"/>
    <mergeCell ref="B165:B166"/>
    <mergeCell ref="C148:C150"/>
    <mergeCell ref="C151:C152"/>
    <mergeCell ref="C153:C155"/>
    <mergeCell ref="C158:C159"/>
    <mergeCell ref="C163:C164"/>
    <mergeCell ref="A173:A175"/>
    <mergeCell ref="A177:A198"/>
    <mergeCell ref="B23:B28"/>
    <mergeCell ref="B29:B31"/>
    <mergeCell ref="B32:B38"/>
    <mergeCell ref="B174:E174"/>
    <mergeCell ref="F174:H174"/>
    <mergeCell ref="B175:E175"/>
    <mergeCell ref="F175:H175"/>
    <mergeCell ref="B176:H176"/>
    <mergeCell ref="B178:B183"/>
    <mergeCell ref="B184:B186"/>
    <mergeCell ref="B187:B193"/>
    <mergeCell ref="B194:B195"/>
    <mergeCell ref="C184:C186"/>
    <mergeCell ref="C189:C190"/>
    <mergeCell ref="C194:C195"/>
    <mergeCell ref="B172:C172"/>
    <mergeCell ref="E172:F172"/>
    <mergeCell ref="G172:H172"/>
    <mergeCell ref="B173:E173"/>
    <mergeCell ref="F173:H173"/>
    <mergeCell ref="B142:E142"/>
    <mergeCell ref="F142:H142"/>
    <mergeCell ref="B170:C170"/>
    <mergeCell ref="D170:H170"/>
    <mergeCell ref="B171:C171"/>
    <mergeCell ref="E171:F171"/>
    <mergeCell ref="G171:H171"/>
    <mergeCell ref="B196:B197"/>
    <mergeCell ref="C179:C181"/>
    <mergeCell ref="C182:C183"/>
    <mergeCell ref="A5:A7"/>
    <mergeCell ref="A8:A20"/>
    <mergeCell ref="A22:A43"/>
    <mergeCell ref="A46:A48"/>
    <mergeCell ref="A49:A51"/>
    <mergeCell ref="A53:A74"/>
    <mergeCell ref="A77:A79"/>
    <mergeCell ref="A80:A82"/>
    <mergeCell ref="A84:A105"/>
    <mergeCell ref="A108:A110"/>
    <mergeCell ref="A111:A113"/>
    <mergeCell ref="A115:A136"/>
    <mergeCell ref="A139:A141"/>
    <mergeCell ref="A142:A144"/>
    <mergeCell ref="A146:A167"/>
    <mergeCell ref="A170:A172"/>
  </mergeCells>
  <phoneticPr fontId="15" type="noConversion"/>
  <printOptions horizontalCentered="1"/>
  <pageMargins left="0.38400000333786" right="0.38400000333786" top="0.26399999856948902" bottom="0.26399999856948902" header="0" footer="0"/>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workbookViewId="0">
      <pane ySplit="2" topLeftCell="A3" activePane="bottomLeft" state="frozen"/>
      <selection pane="bottomLeft" activeCell="B44" activeCellId="3" sqref="B7:H7 B20:H20 B32:H32 B44:H44"/>
    </sheetView>
  </sheetViews>
  <sheetFormatPr defaultColWidth="10" defaultRowHeight="14.4"/>
  <cols>
    <col min="1" max="1" width="18.44140625" customWidth="1"/>
    <col min="2" max="2" width="15.21875" customWidth="1"/>
    <col min="3" max="3" width="16.77734375" customWidth="1"/>
    <col min="4" max="4" width="34.21875" customWidth="1"/>
    <col min="5" max="5" width="11" customWidth="1"/>
    <col min="6" max="6" width="14.5546875" customWidth="1"/>
    <col min="7" max="7" width="11" customWidth="1"/>
    <col min="8" max="8" width="15.109375" customWidth="1"/>
    <col min="9" max="10" width="9.77734375" customWidth="1"/>
  </cols>
  <sheetData>
    <row r="1" spans="1:8" ht="16.350000000000001" customHeight="1">
      <c r="A1" s="1"/>
      <c r="B1" s="1"/>
      <c r="C1" s="1"/>
    </row>
    <row r="2" spans="1:8" ht="35.85" customHeight="1">
      <c r="A2" s="104" t="s">
        <v>497</v>
      </c>
      <c r="B2" s="104"/>
      <c r="C2" s="104"/>
      <c r="D2" s="104"/>
      <c r="E2" s="104"/>
      <c r="F2" s="104"/>
      <c r="G2" s="104"/>
      <c r="H2" s="104"/>
    </row>
    <row r="3" spans="1:8" ht="19.95" customHeight="1">
      <c r="A3" s="106" t="s">
        <v>498</v>
      </c>
      <c r="B3" s="106"/>
      <c r="C3" s="106"/>
      <c r="D3" s="106"/>
      <c r="E3" s="106"/>
      <c r="F3" s="106"/>
      <c r="G3" s="106"/>
      <c r="H3" s="106"/>
    </row>
    <row r="4" spans="1:8" ht="16.5" customHeight="1">
      <c r="A4" s="2" t="s">
        <v>499</v>
      </c>
      <c r="B4" s="1"/>
      <c r="C4" s="1"/>
      <c r="D4" s="1"/>
      <c r="E4" s="1"/>
      <c r="F4" s="1"/>
      <c r="G4" s="1"/>
      <c r="H4" s="3" t="s">
        <v>3</v>
      </c>
    </row>
    <row r="5" spans="1:8" ht="26.1" customHeight="1">
      <c r="A5" s="4" t="s">
        <v>500</v>
      </c>
      <c r="B5" s="86" t="s">
        <v>242</v>
      </c>
      <c r="C5" s="86"/>
      <c r="D5" s="86"/>
      <c r="E5" s="86"/>
      <c r="F5" s="86"/>
      <c r="G5" s="86"/>
      <c r="H5" s="86"/>
    </row>
    <row r="6" spans="1:8" ht="26.1" customHeight="1">
      <c r="A6" s="6" t="s">
        <v>501</v>
      </c>
      <c r="B6" s="105" t="s">
        <v>61</v>
      </c>
      <c r="C6" s="105"/>
      <c r="D6" s="105"/>
      <c r="E6" s="7" t="s">
        <v>502</v>
      </c>
      <c r="F6" s="105" t="s">
        <v>61</v>
      </c>
      <c r="G6" s="105"/>
      <c r="H6" s="105"/>
    </row>
    <row r="7" spans="1:8" ht="16.350000000000001" customHeight="1">
      <c r="A7" s="4" t="s">
        <v>503</v>
      </c>
      <c r="B7" s="97">
        <v>12</v>
      </c>
      <c r="C7" s="97"/>
      <c r="D7" s="97"/>
      <c r="E7" s="97"/>
      <c r="F7" s="97"/>
      <c r="G7" s="97"/>
      <c r="H7" s="97"/>
    </row>
    <row r="8" spans="1:8" ht="16.350000000000001" customHeight="1">
      <c r="A8" s="4" t="s">
        <v>504</v>
      </c>
      <c r="B8" s="80" t="s">
        <v>526</v>
      </c>
      <c r="C8" s="80"/>
      <c r="D8" s="80"/>
      <c r="E8" s="80"/>
      <c r="F8" s="80"/>
      <c r="G8" s="80"/>
      <c r="H8" s="80"/>
    </row>
    <row r="9" spans="1:8" ht="34.65" customHeight="1">
      <c r="A9" s="80" t="s">
        <v>505</v>
      </c>
      <c r="B9" s="5" t="s">
        <v>422</v>
      </c>
      <c r="C9" s="5" t="s">
        <v>423</v>
      </c>
      <c r="D9" s="5" t="s">
        <v>424</v>
      </c>
      <c r="E9" s="4" t="s">
        <v>506</v>
      </c>
      <c r="F9" s="5" t="s">
        <v>426</v>
      </c>
      <c r="G9" s="4" t="s">
        <v>507</v>
      </c>
      <c r="H9" s="5" t="s">
        <v>428</v>
      </c>
    </row>
    <row r="10" spans="1:8" ht="34.65" customHeight="1">
      <c r="A10" s="80"/>
      <c r="B10" s="86" t="s">
        <v>508</v>
      </c>
      <c r="C10" s="86" t="s">
        <v>509</v>
      </c>
      <c r="D10" s="4" t="s">
        <v>527</v>
      </c>
      <c r="E10" s="4" t="s">
        <v>484</v>
      </c>
      <c r="F10" s="5" t="s">
        <v>433</v>
      </c>
      <c r="G10" s="4" t="s">
        <v>528</v>
      </c>
      <c r="H10" s="9" t="s">
        <v>435</v>
      </c>
    </row>
    <row r="11" spans="1:8" ht="34.65" customHeight="1">
      <c r="A11" s="80"/>
      <c r="B11" s="86"/>
      <c r="C11" s="86"/>
      <c r="D11" s="4" t="s">
        <v>529</v>
      </c>
      <c r="E11" s="4" t="s">
        <v>484</v>
      </c>
      <c r="F11" s="5" t="s">
        <v>510</v>
      </c>
      <c r="G11" s="4" t="s">
        <v>468</v>
      </c>
      <c r="H11" s="9" t="s">
        <v>435</v>
      </c>
    </row>
    <row r="12" spans="1:8" ht="34.65" customHeight="1">
      <c r="A12" s="80"/>
      <c r="B12" s="86"/>
      <c r="C12" s="5" t="s">
        <v>512</v>
      </c>
      <c r="D12" s="4" t="s">
        <v>530</v>
      </c>
      <c r="E12" s="4" t="s">
        <v>484</v>
      </c>
      <c r="F12" s="5" t="s">
        <v>496</v>
      </c>
      <c r="G12" s="4" t="s">
        <v>434</v>
      </c>
      <c r="H12" s="9" t="s">
        <v>435</v>
      </c>
    </row>
    <row r="13" spans="1:8" ht="34.65" customHeight="1">
      <c r="A13" s="80"/>
      <c r="B13" s="86"/>
      <c r="C13" s="5" t="s">
        <v>513</v>
      </c>
      <c r="D13" s="4" t="s">
        <v>531</v>
      </c>
      <c r="E13" s="4" t="s">
        <v>484</v>
      </c>
      <c r="F13" s="5" t="s">
        <v>433</v>
      </c>
      <c r="G13" s="4" t="s">
        <v>434</v>
      </c>
      <c r="H13" s="9" t="s">
        <v>435</v>
      </c>
    </row>
    <row r="14" spans="1:8" ht="34.65" customHeight="1">
      <c r="A14" s="80"/>
      <c r="B14" s="86"/>
      <c r="C14" s="5" t="s">
        <v>514</v>
      </c>
      <c r="D14" s="4" t="s">
        <v>532</v>
      </c>
      <c r="E14" s="4" t="s">
        <v>447</v>
      </c>
      <c r="F14" s="5" t="s">
        <v>523</v>
      </c>
      <c r="G14" s="4" t="s">
        <v>515</v>
      </c>
      <c r="H14" s="9" t="s">
        <v>435</v>
      </c>
    </row>
    <row r="15" spans="1:8" ht="34.65" customHeight="1">
      <c r="A15" s="80"/>
      <c r="B15" s="86" t="s">
        <v>516</v>
      </c>
      <c r="C15" s="5" t="s">
        <v>517</v>
      </c>
      <c r="D15" s="4" t="s">
        <v>533</v>
      </c>
      <c r="E15" s="4" t="s">
        <v>484</v>
      </c>
      <c r="F15" s="5" t="s">
        <v>534</v>
      </c>
      <c r="G15" s="4" t="s">
        <v>522</v>
      </c>
      <c r="H15" s="9" t="s">
        <v>435</v>
      </c>
    </row>
    <row r="16" spans="1:8" ht="34.65" customHeight="1">
      <c r="A16" s="80"/>
      <c r="B16" s="86"/>
      <c r="C16" s="5" t="s">
        <v>521</v>
      </c>
      <c r="D16" s="4" t="s">
        <v>535</v>
      </c>
      <c r="E16" s="4"/>
      <c r="F16" s="5" t="s">
        <v>536</v>
      </c>
      <c r="G16" s="4"/>
      <c r="H16" s="9" t="s">
        <v>435</v>
      </c>
    </row>
    <row r="17" spans="1:8" ht="34.65" customHeight="1">
      <c r="A17" s="80"/>
      <c r="B17" s="5" t="s">
        <v>518</v>
      </c>
      <c r="C17" s="5" t="s">
        <v>537</v>
      </c>
      <c r="D17" s="4" t="s">
        <v>538</v>
      </c>
      <c r="E17" s="4" t="s">
        <v>484</v>
      </c>
      <c r="F17" s="5" t="s">
        <v>539</v>
      </c>
      <c r="G17" s="4" t="s">
        <v>434</v>
      </c>
      <c r="H17" s="9" t="s">
        <v>435</v>
      </c>
    </row>
    <row r="18" spans="1:8" ht="26.1" customHeight="1">
      <c r="A18" s="4" t="s">
        <v>500</v>
      </c>
      <c r="B18" s="86" t="s">
        <v>243</v>
      </c>
      <c r="C18" s="86"/>
      <c r="D18" s="86"/>
      <c r="E18" s="86"/>
      <c r="F18" s="86"/>
      <c r="G18" s="86"/>
      <c r="H18" s="86"/>
    </row>
    <row r="19" spans="1:8" ht="26.1" customHeight="1">
      <c r="A19" s="6" t="s">
        <v>501</v>
      </c>
      <c r="B19" s="105" t="s">
        <v>61</v>
      </c>
      <c r="C19" s="105"/>
      <c r="D19" s="105"/>
      <c r="E19" s="7" t="s">
        <v>502</v>
      </c>
      <c r="F19" s="105" t="s">
        <v>61</v>
      </c>
      <c r="G19" s="105"/>
      <c r="H19" s="105"/>
    </row>
    <row r="20" spans="1:8" ht="16.350000000000001" customHeight="1">
      <c r="A20" s="4" t="s">
        <v>503</v>
      </c>
      <c r="B20" s="97">
        <v>11</v>
      </c>
      <c r="C20" s="97"/>
      <c r="D20" s="97"/>
      <c r="E20" s="97"/>
      <c r="F20" s="97"/>
      <c r="G20" s="97"/>
      <c r="H20" s="97"/>
    </row>
    <row r="21" spans="1:8" ht="16.350000000000001" customHeight="1">
      <c r="A21" s="4" t="s">
        <v>504</v>
      </c>
      <c r="B21" s="80" t="s">
        <v>540</v>
      </c>
      <c r="C21" s="80"/>
      <c r="D21" s="80"/>
      <c r="E21" s="80"/>
      <c r="F21" s="80"/>
      <c r="G21" s="80"/>
      <c r="H21" s="80"/>
    </row>
    <row r="22" spans="1:8" ht="34.65" customHeight="1">
      <c r="A22" s="80" t="s">
        <v>505</v>
      </c>
      <c r="B22" s="5" t="s">
        <v>422</v>
      </c>
      <c r="C22" s="5" t="s">
        <v>423</v>
      </c>
      <c r="D22" s="5" t="s">
        <v>424</v>
      </c>
      <c r="E22" s="4" t="s">
        <v>506</v>
      </c>
      <c r="F22" s="5" t="s">
        <v>426</v>
      </c>
      <c r="G22" s="4" t="s">
        <v>507</v>
      </c>
      <c r="H22" s="5" t="s">
        <v>428</v>
      </c>
    </row>
    <row r="23" spans="1:8" ht="34.65" customHeight="1">
      <c r="A23" s="80"/>
      <c r="B23" s="86" t="s">
        <v>508</v>
      </c>
      <c r="C23" s="5" t="s">
        <v>509</v>
      </c>
      <c r="D23" s="4" t="s">
        <v>541</v>
      </c>
      <c r="E23" s="4" t="s">
        <v>484</v>
      </c>
      <c r="F23" s="5" t="s">
        <v>496</v>
      </c>
      <c r="G23" s="4" t="s">
        <v>434</v>
      </c>
      <c r="H23" s="9" t="s">
        <v>435</v>
      </c>
    </row>
    <row r="24" spans="1:8" ht="34.65" customHeight="1">
      <c r="A24" s="80"/>
      <c r="B24" s="86"/>
      <c r="C24" s="5" t="s">
        <v>512</v>
      </c>
      <c r="D24" s="4" t="s">
        <v>542</v>
      </c>
      <c r="E24" s="4"/>
      <c r="F24" s="5" t="s">
        <v>536</v>
      </c>
      <c r="G24" s="4"/>
      <c r="H24" s="9" t="s">
        <v>435</v>
      </c>
    </row>
    <row r="25" spans="1:8" ht="34.65" customHeight="1">
      <c r="A25" s="80"/>
      <c r="B25" s="86"/>
      <c r="C25" s="5" t="s">
        <v>513</v>
      </c>
      <c r="D25" s="4" t="s">
        <v>543</v>
      </c>
      <c r="E25" s="4" t="s">
        <v>447</v>
      </c>
      <c r="F25" s="5" t="s">
        <v>544</v>
      </c>
      <c r="G25" s="4" t="s">
        <v>511</v>
      </c>
      <c r="H25" s="9" t="s">
        <v>435</v>
      </c>
    </row>
    <row r="26" spans="1:8" ht="34.65" customHeight="1">
      <c r="A26" s="80"/>
      <c r="B26" s="86"/>
      <c r="C26" s="5" t="s">
        <v>514</v>
      </c>
      <c r="D26" s="4" t="s">
        <v>545</v>
      </c>
      <c r="E26" s="4" t="s">
        <v>447</v>
      </c>
      <c r="F26" s="5" t="s">
        <v>534</v>
      </c>
      <c r="G26" s="4" t="s">
        <v>546</v>
      </c>
      <c r="H26" s="9" t="s">
        <v>435</v>
      </c>
    </row>
    <row r="27" spans="1:8" ht="34.65" customHeight="1">
      <c r="A27" s="80"/>
      <c r="B27" s="86" t="s">
        <v>516</v>
      </c>
      <c r="C27" s="5" t="s">
        <v>517</v>
      </c>
      <c r="D27" s="4" t="s">
        <v>547</v>
      </c>
      <c r="E27" s="4" t="s">
        <v>484</v>
      </c>
      <c r="F27" s="5" t="s">
        <v>496</v>
      </c>
      <c r="G27" s="4" t="s">
        <v>434</v>
      </c>
      <c r="H27" s="9" t="s">
        <v>435</v>
      </c>
    </row>
    <row r="28" spans="1:8" ht="34.65" customHeight="1">
      <c r="A28" s="80"/>
      <c r="B28" s="86"/>
      <c r="C28" s="5" t="s">
        <v>521</v>
      </c>
      <c r="D28" s="4" t="s">
        <v>548</v>
      </c>
      <c r="E28" s="4"/>
      <c r="F28" s="5" t="s">
        <v>536</v>
      </c>
      <c r="G28" s="4"/>
      <c r="H28" s="9" t="s">
        <v>435</v>
      </c>
    </row>
    <row r="29" spans="1:8" ht="34.65" customHeight="1">
      <c r="A29" s="80"/>
      <c r="B29" s="5" t="s">
        <v>518</v>
      </c>
      <c r="C29" s="5" t="s">
        <v>519</v>
      </c>
      <c r="D29" s="4" t="s">
        <v>549</v>
      </c>
      <c r="E29" s="4" t="s">
        <v>484</v>
      </c>
      <c r="F29" s="5" t="s">
        <v>496</v>
      </c>
      <c r="G29" s="4" t="s">
        <v>434</v>
      </c>
      <c r="H29" s="9" t="s">
        <v>435</v>
      </c>
    </row>
    <row r="30" spans="1:8" ht="26.1" customHeight="1">
      <c r="A30" s="4" t="s">
        <v>500</v>
      </c>
      <c r="B30" s="86" t="s">
        <v>244</v>
      </c>
      <c r="C30" s="86"/>
      <c r="D30" s="86"/>
      <c r="E30" s="86"/>
      <c r="F30" s="86"/>
      <c r="G30" s="86"/>
      <c r="H30" s="86"/>
    </row>
    <row r="31" spans="1:8" ht="26.1" customHeight="1">
      <c r="A31" s="6" t="s">
        <v>501</v>
      </c>
      <c r="B31" s="105" t="s">
        <v>61</v>
      </c>
      <c r="C31" s="105"/>
      <c r="D31" s="105"/>
      <c r="E31" s="7" t="s">
        <v>502</v>
      </c>
      <c r="F31" s="105" t="s">
        <v>61</v>
      </c>
      <c r="G31" s="105"/>
      <c r="H31" s="105"/>
    </row>
    <row r="32" spans="1:8" ht="16.350000000000001" customHeight="1">
      <c r="A32" s="4" t="s">
        <v>503</v>
      </c>
      <c r="B32" s="97">
        <v>5</v>
      </c>
      <c r="C32" s="97"/>
      <c r="D32" s="97"/>
      <c r="E32" s="97"/>
      <c r="F32" s="97"/>
      <c r="G32" s="97"/>
      <c r="H32" s="97"/>
    </row>
    <row r="33" spans="1:8" ht="16.350000000000001" customHeight="1">
      <c r="A33" s="4" t="s">
        <v>504</v>
      </c>
      <c r="B33" s="80" t="s">
        <v>244</v>
      </c>
      <c r="C33" s="80"/>
      <c r="D33" s="80"/>
      <c r="E33" s="80"/>
      <c r="F33" s="80"/>
      <c r="G33" s="80"/>
      <c r="H33" s="80"/>
    </row>
    <row r="34" spans="1:8" ht="34.65" customHeight="1">
      <c r="A34" s="80" t="s">
        <v>505</v>
      </c>
      <c r="B34" s="5" t="s">
        <v>422</v>
      </c>
      <c r="C34" s="5" t="s">
        <v>423</v>
      </c>
      <c r="D34" s="5" t="s">
        <v>424</v>
      </c>
      <c r="E34" s="4" t="s">
        <v>506</v>
      </c>
      <c r="F34" s="5" t="s">
        <v>426</v>
      </c>
      <c r="G34" s="4" t="s">
        <v>507</v>
      </c>
      <c r="H34" s="5" t="s">
        <v>428</v>
      </c>
    </row>
    <row r="35" spans="1:8" ht="34.65" customHeight="1">
      <c r="A35" s="80"/>
      <c r="B35" s="86" t="s">
        <v>508</v>
      </c>
      <c r="C35" s="5" t="s">
        <v>509</v>
      </c>
      <c r="D35" s="4" t="s">
        <v>552</v>
      </c>
      <c r="E35" s="4" t="s">
        <v>484</v>
      </c>
      <c r="F35" s="5" t="s">
        <v>496</v>
      </c>
      <c r="G35" s="4" t="s">
        <v>434</v>
      </c>
      <c r="H35" s="9" t="s">
        <v>435</v>
      </c>
    </row>
    <row r="36" spans="1:8" ht="34.65" customHeight="1">
      <c r="A36" s="80"/>
      <c r="B36" s="86"/>
      <c r="C36" s="5" t="s">
        <v>512</v>
      </c>
      <c r="D36" s="4" t="s">
        <v>553</v>
      </c>
      <c r="E36" s="4" t="s">
        <v>484</v>
      </c>
      <c r="F36" s="5" t="s">
        <v>496</v>
      </c>
      <c r="G36" s="4" t="s">
        <v>434</v>
      </c>
      <c r="H36" s="9" t="s">
        <v>435</v>
      </c>
    </row>
    <row r="37" spans="1:8" ht="34.65" customHeight="1">
      <c r="A37" s="80"/>
      <c r="B37" s="86"/>
      <c r="C37" s="5" t="s">
        <v>513</v>
      </c>
      <c r="D37" s="4" t="s">
        <v>525</v>
      </c>
      <c r="E37" s="4" t="s">
        <v>484</v>
      </c>
      <c r="F37" s="5" t="s">
        <v>496</v>
      </c>
      <c r="G37" s="4" t="s">
        <v>434</v>
      </c>
      <c r="H37" s="9" t="s">
        <v>435</v>
      </c>
    </row>
    <row r="38" spans="1:8" ht="34.65" customHeight="1">
      <c r="A38" s="80"/>
      <c r="B38" s="86"/>
      <c r="C38" s="5" t="s">
        <v>514</v>
      </c>
      <c r="D38" s="4" t="s">
        <v>554</v>
      </c>
      <c r="E38" s="4" t="s">
        <v>447</v>
      </c>
      <c r="F38" s="5" t="s">
        <v>496</v>
      </c>
      <c r="G38" s="4" t="s">
        <v>434</v>
      </c>
      <c r="H38" s="9" t="s">
        <v>435</v>
      </c>
    </row>
    <row r="39" spans="1:8" ht="34.65" customHeight="1">
      <c r="A39" s="80"/>
      <c r="B39" s="86" t="s">
        <v>516</v>
      </c>
      <c r="C39" s="5" t="s">
        <v>551</v>
      </c>
      <c r="D39" s="4" t="s">
        <v>555</v>
      </c>
      <c r="E39" s="4" t="s">
        <v>484</v>
      </c>
      <c r="F39" s="5" t="s">
        <v>496</v>
      </c>
      <c r="G39" s="4" t="s">
        <v>434</v>
      </c>
      <c r="H39" s="9" t="s">
        <v>435</v>
      </c>
    </row>
    <row r="40" spans="1:8" ht="34.65" customHeight="1">
      <c r="A40" s="80"/>
      <c r="B40" s="86"/>
      <c r="C40" s="5" t="s">
        <v>517</v>
      </c>
      <c r="D40" s="4" t="s">
        <v>556</v>
      </c>
      <c r="E40" s="4" t="s">
        <v>484</v>
      </c>
      <c r="F40" s="5" t="s">
        <v>496</v>
      </c>
      <c r="G40" s="4" t="s">
        <v>434</v>
      </c>
      <c r="H40" s="9" t="s">
        <v>435</v>
      </c>
    </row>
    <row r="41" spans="1:8" ht="34.65" customHeight="1">
      <c r="A41" s="80"/>
      <c r="B41" s="5" t="s">
        <v>518</v>
      </c>
      <c r="C41" s="5" t="s">
        <v>519</v>
      </c>
      <c r="D41" s="4" t="s">
        <v>520</v>
      </c>
      <c r="E41" s="4" t="s">
        <v>484</v>
      </c>
      <c r="F41" s="5" t="s">
        <v>496</v>
      </c>
      <c r="G41" s="4" t="s">
        <v>434</v>
      </c>
      <c r="H41" s="9" t="s">
        <v>435</v>
      </c>
    </row>
    <row r="42" spans="1:8" ht="26.1" customHeight="1">
      <c r="A42" s="4" t="s">
        <v>500</v>
      </c>
      <c r="B42" s="86" t="s">
        <v>245</v>
      </c>
      <c r="C42" s="86"/>
      <c r="D42" s="86"/>
      <c r="E42" s="86"/>
      <c r="F42" s="86"/>
      <c r="G42" s="86"/>
      <c r="H42" s="86"/>
    </row>
    <row r="43" spans="1:8" ht="26.1" customHeight="1">
      <c r="A43" s="6" t="s">
        <v>501</v>
      </c>
      <c r="B43" s="105" t="s">
        <v>61</v>
      </c>
      <c r="C43" s="105"/>
      <c r="D43" s="105"/>
      <c r="E43" s="7" t="s">
        <v>502</v>
      </c>
      <c r="F43" s="105" t="s">
        <v>61</v>
      </c>
      <c r="G43" s="105"/>
      <c r="H43" s="105"/>
    </row>
    <row r="44" spans="1:8" ht="16.350000000000001" customHeight="1">
      <c r="A44" s="4" t="s">
        <v>503</v>
      </c>
      <c r="B44" s="97">
        <v>1.7</v>
      </c>
      <c r="C44" s="97"/>
      <c r="D44" s="97"/>
      <c r="E44" s="97"/>
      <c r="F44" s="97"/>
      <c r="G44" s="97"/>
      <c r="H44" s="97"/>
    </row>
    <row r="45" spans="1:8" ht="42.3" customHeight="1">
      <c r="A45" s="4" t="s">
        <v>504</v>
      </c>
      <c r="B45" s="80" t="s">
        <v>557</v>
      </c>
      <c r="C45" s="80"/>
      <c r="D45" s="80"/>
      <c r="E45" s="80"/>
      <c r="F45" s="80"/>
      <c r="G45" s="80"/>
      <c r="H45" s="80"/>
    </row>
    <row r="46" spans="1:8" ht="34.65" customHeight="1">
      <c r="A46" s="80" t="s">
        <v>505</v>
      </c>
      <c r="B46" s="5" t="s">
        <v>422</v>
      </c>
      <c r="C46" s="5" t="s">
        <v>423</v>
      </c>
      <c r="D46" s="5" t="s">
        <v>424</v>
      </c>
      <c r="E46" s="4" t="s">
        <v>506</v>
      </c>
      <c r="F46" s="5" t="s">
        <v>426</v>
      </c>
      <c r="G46" s="4" t="s">
        <v>507</v>
      </c>
      <c r="H46" s="5" t="s">
        <v>428</v>
      </c>
    </row>
    <row r="47" spans="1:8" ht="34.65" customHeight="1">
      <c r="A47" s="80"/>
      <c r="B47" s="86" t="s">
        <v>508</v>
      </c>
      <c r="C47" s="5" t="s">
        <v>509</v>
      </c>
      <c r="D47" s="4" t="s">
        <v>558</v>
      </c>
      <c r="E47" s="4" t="s">
        <v>484</v>
      </c>
      <c r="F47" s="5" t="s">
        <v>559</v>
      </c>
      <c r="G47" s="4" t="s">
        <v>522</v>
      </c>
      <c r="H47" s="9" t="s">
        <v>435</v>
      </c>
    </row>
    <row r="48" spans="1:8" ht="34.65" customHeight="1">
      <c r="A48" s="80"/>
      <c r="B48" s="86"/>
      <c r="C48" s="5" t="s">
        <v>512</v>
      </c>
      <c r="D48" s="4" t="s">
        <v>560</v>
      </c>
      <c r="E48" s="4" t="s">
        <v>484</v>
      </c>
      <c r="F48" s="5" t="s">
        <v>496</v>
      </c>
      <c r="G48" s="4" t="s">
        <v>434</v>
      </c>
      <c r="H48" s="9" t="s">
        <v>435</v>
      </c>
    </row>
    <row r="49" spans="1:8" ht="34.65" customHeight="1">
      <c r="A49" s="80"/>
      <c r="B49" s="86"/>
      <c r="C49" s="5" t="s">
        <v>513</v>
      </c>
      <c r="D49" s="4" t="s">
        <v>561</v>
      </c>
      <c r="E49" s="4" t="s">
        <v>447</v>
      </c>
      <c r="F49" s="5" t="s">
        <v>562</v>
      </c>
      <c r="G49" s="4" t="s">
        <v>511</v>
      </c>
      <c r="H49" s="9" t="s">
        <v>435</v>
      </c>
    </row>
    <row r="50" spans="1:8" ht="34.65" customHeight="1">
      <c r="A50" s="80"/>
      <c r="B50" s="86"/>
      <c r="C50" s="5" t="s">
        <v>514</v>
      </c>
      <c r="D50" s="4" t="s">
        <v>550</v>
      </c>
      <c r="E50" s="4" t="s">
        <v>484</v>
      </c>
      <c r="F50" s="5" t="s">
        <v>539</v>
      </c>
      <c r="G50" s="4" t="s">
        <v>434</v>
      </c>
      <c r="H50" s="9" t="s">
        <v>435</v>
      </c>
    </row>
    <row r="51" spans="1:8" ht="34.65" customHeight="1">
      <c r="A51" s="80"/>
      <c r="B51" s="86" t="s">
        <v>516</v>
      </c>
      <c r="C51" s="5" t="s">
        <v>517</v>
      </c>
      <c r="D51" s="4" t="s">
        <v>563</v>
      </c>
      <c r="E51" s="4" t="s">
        <v>484</v>
      </c>
      <c r="F51" s="5" t="s">
        <v>433</v>
      </c>
      <c r="G51" s="4" t="s">
        <v>434</v>
      </c>
      <c r="H51" s="9" t="s">
        <v>435</v>
      </c>
    </row>
    <row r="52" spans="1:8" ht="34.65" customHeight="1">
      <c r="A52" s="80"/>
      <c r="B52" s="86"/>
      <c r="C52" s="5" t="s">
        <v>521</v>
      </c>
      <c r="D52" s="4" t="s">
        <v>564</v>
      </c>
      <c r="E52" s="4"/>
      <c r="F52" s="5" t="s">
        <v>565</v>
      </c>
      <c r="G52" s="4"/>
      <c r="H52" s="9" t="s">
        <v>435</v>
      </c>
    </row>
    <row r="53" spans="1:8" ht="34.65" customHeight="1">
      <c r="A53" s="80"/>
      <c r="B53" s="5" t="s">
        <v>518</v>
      </c>
      <c r="C53" s="5" t="s">
        <v>519</v>
      </c>
      <c r="D53" s="4" t="s">
        <v>524</v>
      </c>
      <c r="E53" s="4" t="s">
        <v>484</v>
      </c>
      <c r="F53" s="5" t="s">
        <v>433</v>
      </c>
      <c r="G53" s="4" t="s">
        <v>434</v>
      </c>
      <c r="H53" s="9" t="s">
        <v>435</v>
      </c>
    </row>
    <row r="54" spans="1:8" ht="16.350000000000001" customHeight="1">
      <c r="A54" s="1"/>
    </row>
    <row r="55" spans="1:8" ht="16.350000000000001" customHeight="1">
      <c r="A55" s="1"/>
      <c r="B55" s="1"/>
      <c r="C55" s="1"/>
      <c r="D55" s="1"/>
      <c r="E55" s="1"/>
      <c r="F55" s="1"/>
      <c r="G55" s="1"/>
      <c r="H55" s="1"/>
    </row>
  </sheetData>
  <mergeCells count="35">
    <mergeCell ref="A2:H2"/>
    <mergeCell ref="A3:H3"/>
    <mergeCell ref="B5:H5"/>
    <mergeCell ref="B6:D6"/>
    <mergeCell ref="F6:H6"/>
    <mergeCell ref="B7:H7"/>
    <mergeCell ref="B8:H8"/>
    <mergeCell ref="B18:H18"/>
    <mergeCell ref="B19:D19"/>
    <mergeCell ref="F19:H19"/>
    <mergeCell ref="C10:C11"/>
    <mergeCell ref="B39:B40"/>
    <mergeCell ref="A34:A41"/>
    <mergeCell ref="B35:B38"/>
    <mergeCell ref="B30:H30"/>
    <mergeCell ref="B31:D31"/>
    <mergeCell ref="F31:H31"/>
    <mergeCell ref="B32:H32"/>
    <mergeCell ref="B33:H33"/>
    <mergeCell ref="A9:A17"/>
    <mergeCell ref="A22:A29"/>
    <mergeCell ref="A46:A53"/>
    <mergeCell ref="B10:B14"/>
    <mergeCell ref="B15:B16"/>
    <mergeCell ref="B23:B26"/>
    <mergeCell ref="B27:B28"/>
    <mergeCell ref="B47:B50"/>
    <mergeCell ref="B51:B52"/>
    <mergeCell ref="B44:H44"/>
    <mergeCell ref="B45:H45"/>
    <mergeCell ref="B42:H42"/>
    <mergeCell ref="B43:D43"/>
    <mergeCell ref="B20:H20"/>
    <mergeCell ref="B21:H21"/>
    <mergeCell ref="F43:H43"/>
  </mergeCells>
  <phoneticPr fontId="15" type="noConversion"/>
  <printOptions horizontalCentered="1"/>
  <pageMargins left="0.39300000667571999" right="0.39300000667571999" top="0.39300000667571999" bottom="0.39300000667571999" header="0" footer="0"/>
  <pageSetup paperSize="9" orientation="landscape"/>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pane ySplit="5" topLeftCell="A6" activePane="bottomLeft" state="frozen"/>
      <selection pane="bottomLeft" activeCell="C19" sqref="C19"/>
    </sheetView>
  </sheetViews>
  <sheetFormatPr defaultColWidth="10" defaultRowHeight="14.4"/>
  <cols>
    <col min="1" max="1" width="42.5546875" customWidth="1"/>
    <col min="2" max="2" width="25.109375" customWidth="1"/>
    <col min="3" max="3" width="41.6640625" customWidth="1"/>
    <col min="4" max="4" width="25.109375" customWidth="1"/>
    <col min="5" max="5" width="9.77734375" customWidth="1"/>
  </cols>
  <sheetData>
    <row r="1" spans="1:4" ht="35.85" customHeight="1">
      <c r="A1" s="76" t="s">
        <v>1</v>
      </c>
      <c r="B1" s="76"/>
      <c r="C1" s="76"/>
      <c r="D1" s="76"/>
    </row>
    <row r="2" spans="1:4" ht="16.2" customHeight="1">
      <c r="A2" s="77"/>
      <c r="B2" s="77"/>
      <c r="C2" s="77"/>
      <c r="D2" s="77"/>
    </row>
    <row r="3" spans="1:4" ht="16.2" customHeight="1">
      <c r="A3" s="63" t="s">
        <v>2</v>
      </c>
      <c r="B3" s="20"/>
      <c r="C3" s="19"/>
      <c r="D3" s="42"/>
    </row>
    <row r="4" spans="1:4" ht="16.2" customHeight="1">
      <c r="A4" s="78"/>
      <c r="B4" s="78"/>
      <c r="C4" s="78"/>
      <c r="D4" s="42" t="s">
        <v>3</v>
      </c>
    </row>
    <row r="5" spans="1:4" ht="26.1" customHeight="1">
      <c r="A5" s="79" t="s">
        <v>4</v>
      </c>
      <c r="B5" s="79"/>
      <c r="C5" s="79" t="s">
        <v>5</v>
      </c>
      <c r="D5" s="79"/>
    </row>
    <row r="6" spans="1:4" ht="26.1" customHeight="1">
      <c r="A6" s="24" t="s">
        <v>6</v>
      </c>
      <c r="B6" s="24" t="s">
        <v>7</v>
      </c>
      <c r="C6" s="24" t="s">
        <v>6</v>
      </c>
      <c r="D6" s="24" t="s">
        <v>7</v>
      </c>
    </row>
    <row r="7" spans="1:4" ht="26.1" customHeight="1">
      <c r="A7" s="25" t="s">
        <v>8</v>
      </c>
      <c r="B7" s="8">
        <f>收入2!D8</f>
        <v>2206.56</v>
      </c>
      <c r="C7" s="25" t="s">
        <v>9</v>
      </c>
      <c r="D7" s="8">
        <v>138.94</v>
      </c>
    </row>
    <row r="8" spans="1:4" ht="26.1" customHeight="1">
      <c r="A8" s="25" t="s">
        <v>10</v>
      </c>
      <c r="B8" s="8">
        <v>12</v>
      </c>
      <c r="C8" s="25" t="s">
        <v>11</v>
      </c>
      <c r="D8" s="8">
        <v>2020.2</v>
      </c>
    </row>
    <row r="9" spans="1:4" ht="26.1" customHeight="1">
      <c r="A9" s="25" t="s">
        <v>12</v>
      </c>
      <c r="B9" s="8"/>
      <c r="C9" s="25" t="s">
        <v>13</v>
      </c>
      <c r="D9" s="8">
        <v>47.42</v>
      </c>
    </row>
    <row r="10" spans="1:4" ht="26.1" customHeight="1">
      <c r="A10" s="25" t="s">
        <v>14</v>
      </c>
      <c r="B10" s="8"/>
      <c r="C10" s="25" t="s">
        <v>15</v>
      </c>
      <c r="D10" s="8">
        <v>12</v>
      </c>
    </row>
    <row r="11" spans="1:4" ht="26.1" customHeight="1">
      <c r="A11" s="25" t="s">
        <v>16</v>
      </c>
      <c r="B11" s="8"/>
      <c r="C11" s="25"/>
      <c r="D11" s="8"/>
    </row>
    <row r="12" spans="1:4" ht="26.1" customHeight="1">
      <c r="A12" s="25" t="s">
        <v>17</v>
      </c>
      <c r="B12" s="8"/>
      <c r="C12" s="25"/>
      <c r="D12" s="8"/>
    </row>
    <row r="13" spans="1:4" ht="26.1" customHeight="1">
      <c r="A13" s="25" t="s">
        <v>18</v>
      </c>
      <c r="B13" s="8"/>
      <c r="C13" s="25"/>
      <c r="D13" s="8"/>
    </row>
    <row r="14" spans="1:4" ht="26.1" customHeight="1">
      <c r="A14" s="25" t="s">
        <v>19</v>
      </c>
      <c r="B14" s="8"/>
      <c r="C14" s="25"/>
      <c r="D14" s="8"/>
    </row>
    <row r="15" spans="1:4" ht="26.1" customHeight="1">
      <c r="A15" s="25" t="s">
        <v>20</v>
      </c>
      <c r="B15" s="8"/>
      <c r="C15" s="25"/>
      <c r="D15" s="8"/>
    </row>
    <row r="16" spans="1:4" ht="26.1" customHeight="1">
      <c r="A16" s="25" t="s">
        <v>21</v>
      </c>
      <c r="B16" s="8"/>
      <c r="C16" s="25"/>
      <c r="D16" s="8"/>
    </row>
    <row r="17" spans="1:4" ht="26.1" customHeight="1">
      <c r="A17" s="24"/>
      <c r="B17" s="8"/>
      <c r="C17" s="43"/>
      <c r="D17" s="70"/>
    </row>
    <row r="18" spans="1:4" ht="26.1" customHeight="1">
      <c r="A18" s="24" t="s">
        <v>22</v>
      </c>
      <c r="B18" s="8">
        <f>SUM(B7:B17)</f>
        <v>2218.56</v>
      </c>
      <c r="C18" s="24" t="s">
        <v>23</v>
      </c>
      <c r="D18" s="8">
        <f>SUM(D7:D17)</f>
        <v>2218.56</v>
      </c>
    </row>
    <row r="19" spans="1:4" ht="26.1" customHeight="1">
      <c r="A19" s="25" t="s">
        <v>24</v>
      </c>
      <c r="B19" s="8"/>
      <c r="C19" s="25" t="s">
        <v>25</v>
      </c>
      <c r="D19" s="8"/>
    </row>
    <row r="20" spans="1:4" ht="26.1" customHeight="1">
      <c r="A20" s="71"/>
      <c r="B20" s="8"/>
      <c r="C20" s="71"/>
      <c r="D20" s="72"/>
    </row>
    <row r="21" spans="1:4" ht="16.350000000000001" customHeight="1">
      <c r="A21" s="24" t="s">
        <v>26</v>
      </c>
      <c r="B21" s="8">
        <f>B18</f>
        <v>2218.56</v>
      </c>
      <c r="C21" s="24" t="s">
        <v>27</v>
      </c>
      <c r="D21" s="8">
        <f>D18</f>
        <v>2218.56</v>
      </c>
    </row>
    <row r="22" spans="1:4" ht="16.350000000000001" customHeight="1"/>
    <row r="24" spans="1:4">
      <c r="D24" s="74"/>
    </row>
  </sheetData>
  <mergeCells count="5">
    <mergeCell ref="A1:D1"/>
    <mergeCell ref="A2:D2"/>
    <mergeCell ref="A4:C4"/>
    <mergeCell ref="A5:B5"/>
    <mergeCell ref="C5:D5"/>
  </mergeCells>
  <phoneticPr fontId="15" type="noConversion"/>
  <printOptions horizontalCentered="1"/>
  <pageMargins left="0.39300000667571999" right="0.39300000667571999" top="0.39300000667571999" bottom="0.39300000667571999" header="0.5" footer="0.5"/>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B1" workbookViewId="0">
      <pane ySplit="7" topLeftCell="A8" activePane="bottomLeft" state="frozen"/>
      <selection pane="bottomLeft" activeCell="G13" sqref="G13"/>
    </sheetView>
  </sheetViews>
  <sheetFormatPr defaultColWidth="10" defaultRowHeight="14.4"/>
  <cols>
    <col min="1" max="1" width="20" customWidth="1"/>
    <col min="2" max="2" width="9.44140625" customWidth="1"/>
    <col min="3" max="3" width="10.21875" customWidth="1"/>
    <col min="4" max="4" width="31.33203125" customWidth="1"/>
    <col min="5" max="5" width="7.6640625" customWidth="1"/>
    <col min="6" max="7" width="5.109375" customWidth="1"/>
    <col min="8" max="13" width="4.6640625" customWidth="1"/>
    <col min="14" max="14" width="10.21875" customWidth="1"/>
    <col min="15" max="15" width="8.109375" customWidth="1"/>
    <col min="16" max="16" width="7.6640625" customWidth="1"/>
    <col min="17" max="19" width="5.109375" customWidth="1"/>
    <col min="20" max="21" width="9.77734375" customWidth="1"/>
  </cols>
  <sheetData>
    <row r="1" spans="1:19" ht="35.85" customHeight="1">
      <c r="A1" s="76" t="s">
        <v>28</v>
      </c>
      <c r="B1" s="76"/>
      <c r="C1" s="76"/>
      <c r="D1" s="76"/>
      <c r="E1" s="76"/>
      <c r="F1" s="76"/>
      <c r="G1" s="76"/>
      <c r="H1" s="76"/>
      <c r="I1" s="76"/>
      <c r="J1" s="76"/>
      <c r="K1" s="76"/>
      <c r="L1" s="76"/>
      <c r="M1" s="76"/>
      <c r="N1" s="76"/>
      <c r="O1" s="76"/>
      <c r="P1" s="76"/>
      <c r="Q1" s="76"/>
      <c r="R1" s="76"/>
      <c r="S1" s="76"/>
    </row>
    <row r="2" spans="1:19" ht="16.2" customHeight="1">
      <c r="A2" s="33"/>
      <c r="B2" s="18"/>
      <c r="C2" s="18"/>
      <c r="D2" s="18"/>
      <c r="E2" s="18"/>
      <c r="F2" s="18"/>
      <c r="G2" s="18"/>
      <c r="H2" s="18"/>
      <c r="I2" s="18"/>
      <c r="J2" s="18"/>
      <c r="K2" s="18"/>
      <c r="L2" s="18"/>
      <c r="M2" s="69"/>
      <c r="N2" s="26"/>
      <c r="O2" s="26"/>
      <c r="P2" s="26"/>
      <c r="Q2" s="26"/>
      <c r="R2" s="27"/>
      <c r="S2" s="26"/>
    </row>
    <row r="3" spans="1:19" ht="16.2" customHeight="1">
      <c r="A3" s="34" t="s">
        <v>29</v>
      </c>
      <c r="E3" s="21"/>
      <c r="F3" s="21"/>
      <c r="G3" s="21"/>
      <c r="H3" s="21"/>
      <c r="I3" s="21"/>
      <c r="J3" s="21"/>
      <c r="K3" s="21"/>
      <c r="L3" s="21"/>
      <c r="M3" s="19"/>
      <c r="N3" s="19"/>
      <c r="O3" s="19"/>
      <c r="P3" s="23"/>
      <c r="Q3" s="23"/>
      <c r="R3" s="83"/>
      <c r="S3" s="83"/>
    </row>
    <row r="4" spans="1:19" ht="16.2" customHeight="1">
      <c r="A4" s="84"/>
      <c r="B4" s="84"/>
      <c r="C4" s="84"/>
      <c r="D4" s="84"/>
      <c r="E4" s="84"/>
      <c r="F4" s="84"/>
      <c r="G4" s="84"/>
      <c r="H4" s="84"/>
      <c r="I4" s="84"/>
      <c r="J4" s="84"/>
      <c r="K4" s="84"/>
      <c r="L4" s="84"/>
      <c r="M4" s="84"/>
      <c r="N4" s="84"/>
      <c r="O4" s="84"/>
      <c r="P4" s="84"/>
      <c r="Q4" s="84"/>
      <c r="R4" s="85" t="s">
        <v>30</v>
      </c>
      <c r="S4" s="85"/>
    </row>
    <row r="5" spans="1:19" ht="32.549999999999997" customHeight="1">
      <c r="A5" s="82" t="s">
        <v>31</v>
      </c>
      <c r="B5" s="81" t="s">
        <v>32</v>
      </c>
      <c r="C5" s="81" t="s">
        <v>33</v>
      </c>
      <c r="D5" s="81"/>
      <c r="E5" s="81"/>
      <c r="F5" s="81"/>
      <c r="G5" s="81"/>
      <c r="H5" s="81"/>
      <c r="I5" s="81"/>
      <c r="J5" s="81"/>
      <c r="K5" s="81"/>
      <c r="L5" s="81"/>
      <c r="M5" s="81"/>
      <c r="N5" s="80" t="s">
        <v>24</v>
      </c>
      <c r="O5" s="80"/>
      <c r="P5" s="80"/>
      <c r="Q5" s="80"/>
      <c r="R5" s="80"/>
      <c r="S5" s="80"/>
    </row>
    <row r="6" spans="1:19" ht="32.549999999999997" customHeight="1">
      <c r="A6" s="82"/>
      <c r="B6" s="81"/>
      <c r="C6" s="80" t="s">
        <v>34</v>
      </c>
      <c r="D6" s="80" t="s">
        <v>35</v>
      </c>
      <c r="E6" s="80" t="s">
        <v>36</v>
      </c>
      <c r="F6" s="80" t="s">
        <v>37</v>
      </c>
      <c r="G6" s="80" t="s">
        <v>38</v>
      </c>
      <c r="H6" s="81" t="s">
        <v>39</v>
      </c>
      <c r="I6" s="81"/>
      <c r="J6" s="81"/>
      <c r="K6" s="81"/>
      <c r="L6" s="81"/>
      <c r="M6" s="81"/>
      <c r="N6" s="80" t="s">
        <v>34</v>
      </c>
      <c r="O6" s="80" t="s">
        <v>35</v>
      </c>
      <c r="P6" s="80" t="s">
        <v>36</v>
      </c>
      <c r="Q6" s="80" t="s">
        <v>37</v>
      </c>
      <c r="R6" s="80" t="s">
        <v>38</v>
      </c>
      <c r="S6" s="80" t="s">
        <v>39</v>
      </c>
    </row>
    <row r="7" spans="1:19" ht="65.099999999999994" customHeight="1">
      <c r="A7" s="82"/>
      <c r="B7" s="81"/>
      <c r="C7" s="80"/>
      <c r="D7" s="80"/>
      <c r="E7" s="80"/>
      <c r="F7" s="80"/>
      <c r="G7" s="80"/>
      <c r="H7" s="4" t="s">
        <v>40</v>
      </c>
      <c r="I7" s="4" t="s">
        <v>41</v>
      </c>
      <c r="J7" s="4" t="s">
        <v>42</v>
      </c>
      <c r="K7" s="4" t="s">
        <v>43</v>
      </c>
      <c r="L7" s="4" t="s">
        <v>44</v>
      </c>
      <c r="M7" s="4" t="s">
        <v>45</v>
      </c>
      <c r="N7" s="80"/>
      <c r="O7" s="80"/>
      <c r="P7" s="80"/>
      <c r="Q7" s="80"/>
      <c r="R7" s="80"/>
      <c r="S7" s="80"/>
    </row>
    <row r="8" spans="1:19" ht="26.1" customHeight="1">
      <c r="A8" s="24" t="s">
        <v>34</v>
      </c>
      <c r="B8" s="8">
        <f>SUM(B9:B14)</f>
        <v>2218.56</v>
      </c>
      <c r="C8" s="73">
        <f t="shared" ref="C8:S8" si="0">SUM(C9:C14)</f>
        <v>2218.56</v>
      </c>
      <c r="D8" s="73">
        <f t="shared" si="0"/>
        <v>2206.56</v>
      </c>
      <c r="E8" s="73">
        <f t="shared" si="0"/>
        <v>12</v>
      </c>
      <c r="F8" s="73"/>
      <c r="G8" s="73"/>
      <c r="H8" s="73"/>
      <c r="I8" s="73"/>
      <c r="J8" s="73"/>
      <c r="K8" s="73"/>
      <c r="L8" s="73"/>
      <c r="M8" s="73"/>
      <c r="N8" s="73"/>
      <c r="O8" s="73"/>
      <c r="P8" s="73"/>
      <c r="Q8" s="73"/>
      <c r="R8" s="73"/>
      <c r="S8" s="73"/>
    </row>
    <row r="9" spans="1:19" ht="27.6" customHeight="1">
      <c r="A9" s="25" t="s">
        <v>46</v>
      </c>
      <c r="B9" s="8">
        <v>1996.13</v>
      </c>
      <c r="C9" s="8">
        <v>1996.13</v>
      </c>
      <c r="D9" s="8">
        <v>1984.13</v>
      </c>
      <c r="E9" s="8">
        <v>12</v>
      </c>
      <c r="F9" s="8"/>
      <c r="G9" s="8"/>
      <c r="H9" s="8"/>
      <c r="I9" s="8"/>
      <c r="J9" s="8"/>
      <c r="K9" s="8"/>
      <c r="L9" s="8"/>
      <c r="M9" s="8"/>
      <c r="N9" s="8"/>
      <c r="O9" s="8"/>
      <c r="P9" s="8"/>
      <c r="Q9" s="8"/>
      <c r="R9" s="8"/>
      <c r="S9" s="8"/>
    </row>
    <row r="10" spans="1:19" ht="27.6" customHeight="1">
      <c r="A10" s="25" t="s">
        <v>47</v>
      </c>
      <c r="B10" s="8">
        <v>118.64</v>
      </c>
      <c r="C10" s="8">
        <v>118.64</v>
      </c>
      <c r="D10" s="8">
        <v>118.64</v>
      </c>
      <c r="E10" s="8"/>
      <c r="F10" s="8"/>
      <c r="G10" s="8"/>
      <c r="H10" s="8"/>
      <c r="I10" s="8"/>
      <c r="J10" s="8"/>
      <c r="K10" s="8"/>
      <c r="L10" s="8"/>
      <c r="M10" s="8"/>
      <c r="N10" s="8"/>
      <c r="O10" s="8"/>
      <c r="P10" s="8"/>
      <c r="Q10" s="8"/>
      <c r="R10" s="8"/>
      <c r="S10" s="8"/>
    </row>
    <row r="11" spans="1:19" ht="27.6" customHeight="1">
      <c r="A11" s="25" t="s">
        <v>48</v>
      </c>
      <c r="B11" s="8">
        <v>9.67</v>
      </c>
      <c r="C11" s="8">
        <v>9.67</v>
      </c>
      <c r="D11" s="8">
        <v>9.67</v>
      </c>
      <c r="E11" s="8"/>
      <c r="F11" s="8"/>
      <c r="G11" s="8"/>
      <c r="H11" s="8"/>
      <c r="I11" s="8"/>
      <c r="J11" s="8"/>
      <c r="K11" s="8"/>
      <c r="L11" s="8"/>
      <c r="M11" s="8"/>
      <c r="N11" s="8"/>
      <c r="O11" s="8"/>
      <c r="P11" s="8"/>
      <c r="Q11" s="8"/>
      <c r="R11" s="8"/>
      <c r="S11" s="8"/>
    </row>
    <row r="12" spans="1:19" ht="27.6" customHeight="1">
      <c r="A12" s="25" t="s">
        <v>49</v>
      </c>
      <c r="B12" s="8">
        <v>9.43</v>
      </c>
      <c r="C12" s="8">
        <v>9.43</v>
      </c>
      <c r="D12" s="8">
        <v>9.43</v>
      </c>
      <c r="E12" s="8"/>
      <c r="F12" s="8"/>
      <c r="G12" s="8"/>
      <c r="H12" s="8"/>
      <c r="I12" s="8"/>
      <c r="J12" s="8"/>
      <c r="K12" s="8"/>
      <c r="L12" s="8"/>
      <c r="M12" s="8"/>
      <c r="N12" s="8"/>
      <c r="O12" s="8"/>
      <c r="P12" s="8"/>
      <c r="Q12" s="8"/>
      <c r="R12" s="8"/>
      <c r="S12" s="8"/>
    </row>
    <row r="13" spans="1:19" ht="27.6" customHeight="1">
      <c r="A13" s="25" t="s">
        <v>50</v>
      </c>
      <c r="B13" s="8">
        <v>64.73</v>
      </c>
      <c r="C13" s="8">
        <v>64.73</v>
      </c>
      <c r="D13" s="8">
        <v>64.73</v>
      </c>
      <c r="E13" s="8"/>
      <c r="F13" s="8"/>
      <c r="G13" s="8"/>
      <c r="H13" s="8"/>
      <c r="I13" s="8"/>
      <c r="J13" s="8"/>
      <c r="K13" s="8"/>
      <c r="L13" s="8"/>
      <c r="M13" s="8"/>
      <c r="N13" s="8"/>
      <c r="O13" s="8"/>
      <c r="P13" s="8"/>
      <c r="Q13" s="8"/>
      <c r="R13" s="8"/>
      <c r="S13" s="8"/>
    </row>
    <row r="14" spans="1:19" ht="27.6" customHeight="1">
      <c r="A14" s="25" t="s">
        <v>51</v>
      </c>
      <c r="B14" s="8">
        <v>19.96</v>
      </c>
      <c r="C14" s="8">
        <v>19.96</v>
      </c>
      <c r="D14" s="8">
        <v>19.96</v>
      </c>
      <c r="E14" s="8"/>
      <c r="F14" s="8"/>
      <c r="G14" s="8"/>
      <c r="H14" s="8"/>
      <c r="I14" s="8"/>
      <c r="J14" s="8"/>
      <c r="K14" s="8"/>
      <c r="L14" s="8"/>
      <c r="M14" s="8"/>
      <c r="N14" s="8"/>
      <c r="O14" s="8"/>
      <c r="P14" s="8"/>
      <c r="Q14" s="8"/>
      <c r="R14" s="8"/>
      <c r="S14" s="8"/>
    </row>
  </sheetData>
  <mergeCells count="20">
    <mergeCell ref="A1:S1"/>
    <mergeCell ref="R3:S3"/>
    <mergeCell ref="A4:Q4"/>
    <mergeCell ref="R4:S4"/>
    <mergeCell ref="C5:M5"/>
    <mergeCell ref="N5:S5"/>
    <mergeCell ref="H6:M6"/>
    <mergeCell ref="A5:A7"/>
    <mergeCell ref="B5:B7"/>
    <mergeCell ref="C6:C7"/>
    <mergeCell ref="D6:D7"/>
    <mergeCell ref="E6:E7"/>
    <mergeCell ref="F6:F7"/>
    <mergeCell ref="G6:G7"/>
    <mergeCell ref="S6:S7"/>
    <mergeCell ref="N6:N7"/>
    <mergeCell ref="O6:O7"/>
    <mergeCell ref="P6:P7"/>
    <mergeCell ref="Q6:Q7"/>
    <mergeCell ref="R6:R7"/>
  </mergeCells>
  <phoneticPr fontId="15" type="noConversion"/>
  <printOptions horizontalCentered="1"/>
  <pageMargins left="0.39300000667571999" right="0.39300000667571999" top="0.39300000667571999" bottom="0.39300000667571999" header="0.5" footer="0.5"/>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workbookViewId="0">
      <pane ySplit="6" topLeftCell="A19" activePane="bottomLeft" state="frozen"/>
      <selection pane="bottomLeft" activeCell="C13" sqref="C13"/>
    </sheetView>
  </sheetViews>
  <sheetFormatPr defaultColWidth="10" defaultRowHeight="14.4"/>
  <cols>
    <col min="1" max="1" width="15.33203125" customWidth="1"/>
    <col min="2" max="2" width="45.6640625" customWidth="1"/>
    <col min="3" max="3" width="15.77734375" customWidth="1"/>
    <col min="4" max="4" width="15.33203125" customWidth="1"/>
    <col min="5" max="7" width="14.6640625" customWidth="1"/>
    <col min="8" max="8" width="9.77734375" customWidth="1"/>
  </cols>
  <sheetData>
    <row r="1" spans="1:7" ht="35.85" customHeight="1">
      <c r="A1" s="76" t="s">
        <v>52</v>
      </c>
      <c r="B1" s="76"/>
      <c r="C1" s="76"/>
      <c r="D1" s="76"/>
      <c r="E1" s="76"/>
      <c r="F1" s="76"/>
      <c r="G1" s="76"/>
    </row>
    <row r="2" spans="1:7" ht="16.2" customHeight="1">
      <c r="A2" s="39"/>
      <c r="B2" s="39"/>
      <c r="C2" s="39"/>
      <c r="D2" s="39"/>
      <c r="E2" s="39"/>
      <c r="F2" s="39"/>
      <c r="G2" s="39"/>
    </row>
    <row r="3" spans="1:7" ht="16.2" customHeight="1">
      <c r="A3" s="40" t="s">
        <v>53</v>
      </c>
      <c r="B3" s="41"/>
      <c r="C3" s="41"/>
      <c r="D3" s="41"/>
      <c r="E3" s="41"/>
      <c r="F3" s="41"/>
      <c r="G3" s="41"/>
    </row>
    <row r="4" spans="1:7" ht="16.2" customHeight="1">
      <c r="A4" s="78"/>
      <c r="B4" s="78"/>
      <c r="C4" s="78"/>
      <c r="D4" s="78"/>
      <c r="E4" s="78"/>
      <c r="F4" s="78"/>
      <c r="G4" s="42" t="s">
        <v>3</v>
      </c>
    </row>
    <row r="5" spans="1:7" ht="26.1" customHeight="1">
      <c r="A5" s="86" t="s">
        <v>54</v>
      </c>
      <c r="B5" s="82" t="s">
        <v>55</v>
      </c>
      <c r="C5" s="82" t="s">
        <v>34</v>
      </c>
      <c r="D5" s="82" t="s">
        <v>56</v>
      </c>
      <c r="E5" s="82"/>
      <c r="F5" s="82"/>
      <c r="G5" s="82" t="s">
        <v>57</v>
      </c>
    </row>
    <row r="6" spans="1:7" ht="26.1" customHeight="1">
      <c r="A6" s="86"/>
      <c r="B6" s="82"/>
      <c r="C6" s="82"/>
      <c r="D6" s="24" t="s">
        <v>40</v>
      </c>
      <c r="E6" s="24" t="s">
        <v>58</v>
      </c>
      <c r="F6" s="24" t="s">
        <v>59</v>
      </c>
      <c r="G6" s="82"/>
    </row>
    <row r="7" spans="1:7" ht="26.1" customHeight="1">
      <c r="A7" s="43"/>
      <c r="B7" s="4" t="s">
        <v>34</v>
      </c>
      <c r="C7" s="68">
        <f>C8+C36+C51+C65+C78+C91</f>
        <v>2218.56</v>
      </c>
      <c r="D7" s="68">
        <f t="shared" ref="D7:G7" si="0">D8+D36+D51+D65+D78+D91</f>
        <v>711.51</v>
      </c>
      <c r="E7" s="68">
        <f t="shared" si="0"/>
        <v>663.2299999999999</v>
      </c>
      <c r="F7" s="68">
        <f t="shared" si="0"/>
        <v>48.28</v>
      </c>
      <c r="G7" s="68">
        <f t="shared" si="0"/>
        <v>1507.05</v>
      </c>
    </row>
    <row r="8" spans="1:7" ht="26.1" customHeight="1">
      <c r="A8" s="35" t="s">
        <v>60</v>
      </c>
      <c r="B8" s="35" t="s">
        <v>61</v>
      </c>
      <c r="C8" s="68">
        <v>1996.13</v>
      </c>
      <c r="D8" s="68">
        <v>489.08</v>
      </c>
      <c r="E8" s="68">
        <v>452.06</v>
      </c>
      <c r="F8" s="68">
        <v>37.020000000000003</v>
      </c>
      <c r="G8" s="68">
        <v>1507.05</v>
      </c>
    </row>
    <row r="9" spans="1:7" ht="26.1" customHeight="1">
      <c r="A9" s="36" t="s">
        <v>62</v>
      </c>
      <c r="B9" s="25" t="s">
        <v>63</v>
      </c>
      <c r="C9" s="8">
        <v>106.49</v>
      </c>
      <c r="D9" s="8">
        <v>106.49</v>
      </c>
      <c r="E9" s="8">
        <v>104.99</v>
      </c>
      <c r="F9" s="8">
        <v>1.5</v>
      </c>
      <c r="G9" s="8"/>
    </row>
    <row r="10" spans="1:7" ht="26.1" customHeight="1">
      <c r="A10" s="36" t="s">
        <v>64</v>
      </c>
      <c r="B10" s="25" t="s">
        <v>65</v>
      </c>
      <c r="C10" s="8">
        <v>106.49</v>
      </c>
      <c r="D10" s="8">
        <v>106.49</v>
      </c>
      <c r="E10" s="8">
        <v>104.99</v>
      </c>
      <c r="F10" s="8">
        <v>1.5</v>
      </c>
      <c r="G10" s="8"/>
    </row>
    <row r="11" spans="1:7" ht="26.1" customHeight="1">
      <c r="A11" s="36" t="s">
        <v>66</v>
      </c>
      <c r="B11" s="25" t="s">
        <v>67</v>
      </c>
      <c r="C11" s="8">
        <v>43.15</v>
      </c>
      <c r="D11" s="8">
        <v>43.15</v>
      </c>
      <c r="E11" s="8">
        <v>41.65</v>
      </c>
      <c r="F11" s="8">
        <v>1.5</v>
      </c>
      <c r="G11" s="8"/>
    </row>
    <row r="12" spans="1:7" ht="26.1" customHeight="1">
      <c r="A12" s="36" t="s">
        <v>68</v>
      </c>
      <c r="B12" s="25" t="s">
        <v>69</v>
      </c>
      <c r="C12" s="8">
        <v>40.380000000000003</v>
      </c>
      <c r="D12" s="8">
        <v>40.380000000000003</v>
      </c>
      <c r="E12" s="8">
        <v>40.380000000000003</v>
      </c>
      <c r="F12" s="8"/>
      <c r="G12" s="8"/>
    </row>
    <row r="13" spans="1:7" ht="26.1" customHeight="1">
      <c r="A13" s="36" t="s">
        <v>70</v>
      </c>
      <c r="B13" s="25" t="s">
        <v>71</v>
      </c>
      <c r="C13" s="8">
        <v>22.96</v>
      </c>
      <c r="D13" s="8">
        <v>22.96</v>
      </c>
      <c r="E13" s="8">
        <v>22.96</v>
      </c>
      <c r="F13" s="8"/>
      <c r="G13" s="8"/>
    </row>
    <row r="14" spans="1:7" ht="26.1" customHeight="1">
      <c r="A14" s="36" t="s">
        <v>72</v>
      </c>
      <c r="B14" s="25" t="s">
        <v>73</v>
      </c>
      <c r="C14" s="8">
        <v>1847.36</v>
      </c>
      <c r="D14" s="8">
        <v>352.31</v>
      </c>
      <c r="E14" s="8">
        <v>316.79000000000002</v>
      </c>
      <c r="F14" s="8">
        <v>35.520000000000003</v>
      </c>
      <c r="G14" s="8">
        <v>1495.05</v>
      </c>
    </row>
    <row r="15" spans="1:7" ht="26.1" customHeight="1">
      <c r="A15" s="36" t="s">
        <v>74</v>
      </c>
      <c r="B15" s="25" t="s">
        <v>75</v>
      </c>
      <c r="C15" s="8">
        <v>438.1</v>
      </c>
      <c r="D15" s="8">
        <v>324.55</v>
      </c>
      <c r="E15" s="8">
        <v>289.02999999999997</v>
      </c>
      <c r="F15" s="8">
        <v>35.520000000000003</v>
      </c>
      <c r="G15" s="8">
        <v>113.55</v>
      </c>
    </row>
    <row r="16" spans="1:7" ht="26.1" customHeight="1">
      <c r="A16" s="36" t="s">
        <v>76</v>
      </c>
      <c r="B16" s="25" t="s">
        <v>77</v>
      </c>
      <c r="C16" s="8">
        <v>438.1</v>
      </c>
      <c r="D16" s="8">
        <v>324.55</v>
      </c>
      <c r="E16" s="8">
        <v>289.02999999999997</v>
      </c>
      <c r="F16" s="8">
        <v>35.520000000000003</v>
      </c>
      <c r="G16" s="8">
        <v>113.55</v>
      </c>
    </row>
    <row r="17" spans="1:7" ht="26.1" customHeight="1">
      <c r="A17" s="36" t="s">
        <v>78</v>
      </c>
      <c r="B17" s="25" t="s">
        <v>79</v>
      </c>
      <c r="C17" s="8">
        <v>1363.8</v>
      </c>
      <c r="D17" s="8"/>
      <c r="E17" s="8"/>
      <c r="F17" s="8"/>
      <c r="G17" s="8">
        <v>1363.8</v>
      </c>
    </row>
    <row r="18" spans="1:7" ht="26.1" customHeight="1">
      <c r="A18" s="36" t="s">
        <v>80</v>
      </c>
      <c r="B18" s="25" t="s">
        <v>81</v>
      </c>
      <c r="C18" s="8">
        <v>241.3</v>
      </c>
      <c r="D18" s="8"/>
      <c r="E18" s="8"/>
      <c r="F18" s="8"/>
      <c r="G18" s="8">
        <v>241.3</v>
      </c>
    </row>
    <row r="19" spans="1:7" ht="26.1" customHeight="1">
      <c r="A19" s="36" t="s">
        <v>82</v>
      </c>
      <c r="B19" s="25" t="s">
        <v>83</v>
      </c>
      <c r="C19" s="8">
        <v>228.8</v>
      </c>
      <c r="D19" s="8"/>
      <c r="E19" s="8"/>
      <c r="F19" s="8"/>
      <c r="G19" s="8">
        <v>228.8</v>
      </c>
    </row>
    <row r="20" spans="1:7" ht="26.1" customHeight="1">
      <c r="A20" s="36" t="s">
        <v>84</v>
      </c>
      <c r="B20" s="25" t="s">
        <v>85</v>
      </c>
      <c r="C20" s="8">
        <v>424.4</v>
      </c>
      <c r="D20" s="8"/>
      <c r="E20" s="8"/>
      <c r="F20" s="8"/>
      <c r="G20" s="8">
        <v>424.4</v>
      </c>
    </row>
    <row r="21" spans="1:7" ht="26.1" customHeight="1">
      <c r="A21" s="36" t="s">
        <v>86</v>
      </c>
      <c r="B21" s="25" t="s">
        <v>87</v>
      </c>
      <c r="C21" s="8">
        <v>339.3</v>
      </c>
      <c r="D21" s="8"/>
      <c r="E21" s="8"/>
      <c r="F21" s="8"/>
      <c r="G21" s="8">
        <v>339.3</v>
      </c>
    </row>
    <row r="22" spans="1:7" ht="26.1" customHeight="1">
      <c r="A22" s="36" t="s">
        <v>88</v>
      </c>
      <c r="B22" s="25" t="s">
        <v>89</v>
      </c>
      <c r="C22" s="8">
        <v>130</v>
      </c>
      <c r="D22" s="8"/>
      <c r="E22" s="8"/>
      <c r="F22" s="8"/>
      <c r="G22" s="8">
        <v>130</v>
      </c>
    </row>
    <row r="23" spans="1:7" ht="26.1" customHeight="1">
      <c r="A23" s="36" t="s">
        <v>90</v>
      </c>
      <c r="B23" s="25" t="s">
        <v>91</v>
      </c>
      <c r="C23" s="8">
        <v>5</v>
      </c>
      <c r="D23" s="8"/>
      <c r="E23" s="8"/>
      <c r="F23" s="8"/>
      <c r="G23" s="8">
        <v>5</v>
      </c>
    </row>
    <row r="24" spans="1:7" ht="26.1" customHeight="1">
      <c r="A24" s="36" t="s">
        <v>92</v>
      </c>
      <c r="B24" s="25" t="s">
        <v>93</v>
      </c>
      <c r="C24" s="8">
        <v>5</v>
      </c>
      <c r="D24" s="8"/>
      <c r="E24" s="8"/>
      <c r="F24" s="8"/>
      <c r="G24" s="8">
        <v>5</v>
      </c>
    </row>
    <row r="25" spans="1:7" ht="26.1" customHeight="1">
      <c r="A25" s="36" t="s">
        <v>94</v>
      </c>
      <c r="B25" s="25" t="s">
        <v>95</v>
      </c>
      <c r="C25" s="8">
        <v>27.76</v>
      </c>
      <c r="D25" s="8">
        <v>27.76</v>
      </c>
      <c r="E25" s="8">
        <v>27.76</v>
      </c>
      <c r="F25" s="8"/>
      <c r="G25" s="8"/>
    </row>
    <row r="26" spans="1:7" ht="26.1" customHeight="1">
      <c r="A26" s="36" t="s">
        <v>96</v>
      </c>
      <c r="B26" s="25" t="s">
        <v>97</v>
      </c>
      <c r="C26" s="8">
        <v>20.190000000000001</v>
      </c>
      <c r="D26" s="8">
        <v>20.190000000000001</v>
      </c>
      <c r="E26" s="8">
        <v>20.190000000000001</v>
      </c>
      <c r="F26" s="8"/>
      <c r="G26" s="8"/>
    </row>
    <row r="27" spans="1:7" ht="26.1" customHeight="1">
      <c r="A27" s="36" t="s">
        <v>98</v>
      </c>
      <c r="B27" s="25" t="s">
        <v>99</v>
      </c>
      <c r="C27" s="8">
        <v>7.57</v>
      </c>
      <c r="D27" s="8">
        <v>7.57</v>
      </c>
      <c r="E27" s="8">
        <v>7.57</v>
      </c>
      <c r="F27" s="8"/>
      <c r="G27" s="8"/>
    </row>
    <row r="28" spans="1:7" ht="26.1" customHeight="1">
      <c r="A28" s="36" t="s">
        <v>100</v>
      </c>
      <c r="B28" s="25" t="s">
        <v>101</v>
      </c>
      <c r="C28" s="8">
        <v>12.7</v>
      </c>
      <c r="D28" s="8"/>
      <c r="E28" s="8"/>
      <c r="F28" s="8"/>
      <c r="G28" s="8">
        <v>12.7</v>
      </c>
    </row>
    <row r="29" spans="1:7" ht="26.1" customHeight="1">
      <c r="A29" s="36" t="s">
        <v>102</v>
      </c>
      <c r="B29" s="25" t="s">
        <v>103</v>
      </c>
      <c r="C29" s="8">
        <v>12.7</v>
      </c>
      <c r="D29" s="8"/>
      <c r="E29" s="8"/>
      <c r="F29" s="8"/>
      <c r="G29" s="8">
        <v>12.7</v>
      </c>
    </row>
    <row r="30" spans="1:7" ht="26.1" customHeight="1">
      <c r="A30" s="36" t="s">
        <v>104</v>
      </c>
      <c r="B30" s="25" t="s">
        <v>105</v>
      </c>
      <c r="C30" s="8">
        <v>30.28</v>
      </c>
      <c r="D30" s="8">
        <v>30.28</v>
      </c>
      <c r="E30" s="8">
        <v>30.28</v>
      </c>
      <c r="F30" s="8"/>
      <c r="G30" s="8"/>
    </row>
    <row r="31" spans="1:7" ht="26.1" customHeight="1">
      <c r="A31" s="36" t="s">
        <v>106</v>
      </c>
      <c r="B31" s="25" t="s">
        <v>107</v>
      </c>
      <c r="C31" s="8">
        <v>30.28</v>
      </c>
      <c r="D31" s="8">
        <v>30.28</v>
      </c>
      <c r="E31" s="8">
        <v>30.28</v>
      </c>
      <c r="F31" s="8"/>
      <c r="G31" s="8"/>
    </row>
    <row r="32" spans="1:7" ht="26.1" customHeight="1">
      <c r="A32" s="36" t="s">
        <v>108</v>
      </c>
      <c r="B32" s="25" t="s">
        <v>109</v>
      </c>
      <c r="C32" s="8">
        <v>30.28</v>
      </c>
      <c r="D32" s="8">
        <v>30.28</v>
      </c>
      <c r="E32" s="8">
        <v>30.28</v>
      </c>
      <c r="F32" s="8"/>
      <c r="G32" s="8"/>
    </row>
    <row r="33" spans="1:7" ht="26.1" customHeight="1">
      <c r="A33" s="36" t="s">
        <v>110</v>
      </c>
      <c r="B33" s="25" t="s">
        <v>111</v>
      </c>
      <c r="C33" s="8">
        <v>12</v>
      </c>
      <c r="D33" s="8"/>
      <c r="E33" s="8"/>
      <c r="F33" s="8"/>
      <c r="G33" s="8">
        <v>12</v>
      </c>
    </row>
    <row r="34" spans="1:7" ht="26.1" customHeight="1">
      <c r="A34" s="36" t="s">
        <v>112</v>
      </c>
      <c r="B34" s="25" t="s">
        <v>113</v>
      </c>
      <c r="C34" s="8">
        <v>12</v>
      </c>
      <c r="D34" s="8"/>
      <c r="E34" s="8"/>
      <c r="F34" s="8"/>
      <c r="G34" s="8">
        <v>12</v>
      </c>
    </row>
    <row r="35" spans="1:7" ht="26.1" customHeight="1">
      <c r="A35" s="36" t="s">
        <v>114</v>
      </c>
      <c r="B35" s="25" t="s">
        <v>115</v>
      </c>
      <c r="C35" s="8">
        <v>12</v>
      </c>
      <c r="D35" s="8"/>
      <c r="E35" s="8"/>
      <c r="F35" s="8"/>
      <c r="G35" s="8">
        <v>12</v>
      </c>
    </row>
    <row r="36" spans="1:7" ht="26.1" customHeight="1">
      <c r="A36" s="35" t="s">
        <v>124</v>
      </c>
      <c r="B36" s="35" t="s">
        <v>125</v>
      </c>
      <c r="C36" s="68">
        <v>118.64</v>
      </c>
      <c r="D36" s="68">
        <v>118.64</v>
      </c>
      <c r="E36" s="68">
        <v>112.85</v>
      </c>
      <c r="F36" s="68">
        <v>5.79</v>
      </c>
      <c r="G36" s="68"/>
    </row>
    <row r="37" spans="1:7" ht="26.1" customHeight="1">
      <c r="A37" s="36" t="s">
        <v>62</v>
      </c>
      <c r="B37" s="25" t="s">
        <v>63</v>
      </c>
      <c r="C37" s="8">
        <v>21.21</v>
      </c>
      <c r="D37" s="8">
        <v>21.21</v>
      </c>
      <c r="E37" s="8">
        <v>21.14</v>
      </c>
      <c r="F37" s="8">
        <v>7.0000000000000007E-2</v>
      </c>
      <c r="G37" s="8"/>
    </row>
    <row r="38" spans="1:7" ht="26.1" customHeight="1">
      <c r="A38" s="36" t="s">
        <v>64</v>
      </c>
      <c r="B38" s="25" t="s">
        <v>65</v>
      </c>
      <c r="C38" s="8">
        <v>21.21</v>
      </c>
      <c r="D38" s="8">
        <v>21.21</v>
      </c>
      <c r="E38" s="8">
        <v>21.14</v>
      </c>
      <c r="F38" s="8">
        <v>7.0000000000000007E-2</v>
      </c>
      <c r="G38" s="8"/>
    </row>
    <row r="39" spans="1:7" ht="26.1" customHeight="1">
      <c r="A39" s="36" t="s">
        <v>116</v>
      </c>
      <c r="B39" s="25" t="s">
        <v>117</v>
      </c>
      <c r="C39" s="8">
        <v>0.43</v>
      </c>
      <c r="D39" s="8">
        <v>0.43</v>
      </c>
      <c r="E39" s="8">
        <v>0.36</v>
      </c>
      <c r="F39" s="8">
        <v>7.0000000000000007E-2</v>
      </c>
      <c r="G39" s="8"/>
    </row>
    <row r="40" spans="1:7" ht="26.1" customHeight="1">
      <c r="A40" s="36" t="s">
        <v>68</v>
      </c>
      <c r="B40" s="25" t="s">
        <v>69</v>
      </c>
      <c r="C40" s="8">
        <v>11.78</v>
      </c>
      <c r="D40" s="8">
        <v>11.78</v>
      </c>
      <c r="E40" s="8">
        <v>11.78</v>
      </c>
      <c r="F40" s="8"/>
      <c r="G40" s="8"/>
    </row>
    <row r="41" spans="1:7" ht="26.1" customHeight="1">
      <c r="A41" s="36" t="s">
        <v>70</v>
      </c>
      <c r="B41" s="25" t="s">
        <v>71</v>
      </c>
      <c r="C41" s="8">
        <v>9</v>
      </c>
      <c r="D41" s="8">
        <v>9</v>
      </c>
      <c r="E41" s="8">
        <v>9</v>
      </c>
      <c r="F41" s="8"/>
      <c r="G41" s="8"/>
    </row>
    <row r="42" spans="1:7" ht="26.1" customHeight="1">
      <c r="A42" s="36" t="s">
        <v>72</v>
      </c>
      <c r="B42" s="25" t="s">
        <v>73</v>
      </c>
      <c r="C42" s="8">
        <v>88.6</v>
      </c>
      <c r="D42" s="8">
        <v>88.6</v>
      </c>
      <c r="E42" s="8">
        <v>82.88</v>
      </c>
      <c r="F42" s="8">
        <v>5.72</v>
      </c>
      <c r="G42" s="8"/>
    </row>
    <row r="43" spans="1:7" ht="26.1" customHeight="1">
      <c r="A43" s="36" t="s">
        <v>74</v>
      </c>
      <c r="B43" s="25" t="s">
        <v>75</v>
      </c>
      <c r="C43" s="8">
        <v>80.5</v>
      </c>
      <c r="D43" s="8">
        <v>80.5</v>
      </c>
      <c r="E43" s="8">
        <v>74.78</v>
      </c>
      <c r="F43" s="8">
        <v>5.72</v>
      </c>
      <c r="G43" s="8"/>
    </row>
    <row r="44" spans="1:7" ht="26.1" customHeight="1">
      <c r="A44" s="36" t="s">
        <v>126</v>
      </c>
      <c r="B44" s="25" t="s">
        <v>127</v>
      </c>
      <c r="C44" s="8">
        <v>80.5</v>
      </c>
      <c r="D44" s="8">
        <v>80.5</v>
      </c>
      <c r="E44" s="8">
        <v>74.78</v>
      </c>
      <c r="F44" s="8">
        <v>5.72</v>
      </c>
      <c r="G44" s="8"/>
    </row>
    <row r="45" spans="1:7" ht="26.1" customHeight="1">
      <c r="A45" s="36" t="s">
        <v>94</v>
      </c>
      <c r="B45" s="25" t="s">
        <v>95</v>
      </c>
      <c r="C45" s="8">
        <v>8.1</v>
      </c>
      <c r="D45" s="8">
        <v>8.1</v>
      </c>
      <c r="E45" s="8">
        <v>8.1</v>
      </c>
      <c r="F45" s="8"/>
      <c r="G45" s="8"/>
    </row>
    <row r="46" spans="1:7" ht="26.1" customHeight="1">
      <c r="A46" s="36" t="s">
        <v>122</v>
      </c>
      <c r="B46" s="25" t="s">
        <v>123</v>
      </c>
      <c r="C46" s="8">
        <v>5.89</v>
      </c>
      <c r="D46" s="8">
        <v>5.89</v>
      </c>
      <c r="E46" s="8">
        <v>5.89</v>
      </c>
      <c r="F46" s="8"/>
      <c r="G46" s="8"/>
    </row>
    <row r="47" spans="1:7" ht="26.1" customHeight="1">
      <c r="A47" s="36" t="s">
        <v>98</v>
      </c>
      <c r="B47" s="25" t="s">
        <v>99</v>
      </c>
      <c r="C47" s="8">
        <v>2.21</v>
      </c>
      <c r="D47" s="8">
        <v>2.21</v>
      </c>
      <c r="E47" s="8">
        <v>2.21</v>
      </c>
      <c r="F47" s="8"/>
      <c r="G47" s="8"/>
    </row>
    <row r="48" spans="1:7" ht="26.1" customHeight="1">
      <c r="A48" s="36" t="s">
        <v>104</v>
      </c>
      <c r="B48" s="25" t="s">
        <v>105</v>
      </c>
      <c r="C48" s="8">
        <v>8.83</v>
      </c>
      <c r="D48" s="8">
        <v>8.83</v>
      </c>
      <c r="E48" s="8">
        <v>8.83</v>
      </c>
      <c r="F48" s="8"/>
      <c r="G48" s="8"/>
    </row>
    <row r="49" spans="1:7" ht="26.1" customHeight="1">
      <c r="A49" s="36" t="s">
        <v>106</v>
      </c>
      <c r="B49" s="25" t="s">
        <v>107</v>
      </c>
      <c r="C49" s="8">
        <v>8.83</v>
      </c>
      <c r="D49" s="8">
        <v>8.83</v>
      </c>
      <c r="E49" s="8">
        <v>8.83</v>
      </c>
      <c r="F49" s="8"/>
      <c r="G49" s="8"/>
    </row>
    <row r="50" spans="1:7" ht="26.1" customHeight="1">
      <c r="A50" s="36" t="s">
        <v>108</v>
      </c>
      <c r="B50" s="25" t="s">
        <v>109</v>
      </c>
      <c r="C50" s="8">
        <v>8.83</v>
      </c>
      <c r="D50" s="8">
        <v>8.83</v>
      </c>
      <c r="E50" s="8">
        <v>8.83</v>
      </c>
      <c r="F50" s="8"/>
      <c r="G50" s="8"/>
    </row>
    <row r="51" spans="1:7" ht="26.1" customHeight="1">
      <c r="A51" s="35" t="s">
        <v>128</v>
      </c>
      <c r="B51" s="35" t="s">
        <v>129</v>
      </c>
      <c r="C51" s="68">
        <v>9.67</v>
      </c>
      <c r="D51" s="68">
        <v>9.67</v>
      </c>
      <c r="E51" s="68">
        <v>9</v>
      </c>
      <c r="F51" s="68">
        <v>0.67</v>
      </c>
      <c r="G51" s="68"/>
    </row>
    <row r="52" spans="1:7" ht="26.1" customHeight="1">
      <c r="A52" s="36" t="s">
        <v>62</v>
      </c>
      <c r="B52" s="25" t="s">
        <v>63</v>
      </c>
      <c r="C52" s="8">
        <v>1.1000000000000001</v>
      </c>
      <c r="D52" s="8">
        <v>1.1000000000000001</v>
      </c>
      <c r="E52" s="8">
        <v>1.07</v>
      </c>
      <c r="F52" s="8">
        <v>0.03</v>
      </c>
      <c r="G52" s="8"/>
    </row>
    <row r="53" spans="1:7" ht="26.1" customHeight="1">
      <c r="A53" s="36" t="s">
        <v>64</v>
      </c>
      <c r="B53" s="25" t="s">
        <v>65</v>
      </c>
      <c r="C53" s="8">
        <v>1.1000000000000001</v>
      </c>
      <c r="D53" s="8">
        <v>1.1000000000000001</v>
      </c>
      <c r="E53" s="8">
        <v>1.07</v>
      </c>
      <c r="F53" s="8">
        <v>0.03</v>
      </c>
      <c r="G53" s="8"/>
    </row>
    <row r="54" spans="1:7" ht="26.1" customHeight="1">
      <c r="A54" s="36" t="s">
        <v>66</v>
      </c>
      <c r="B54" s="25" t="s">
        <v>67</v>
      </c>
      <c r="C54" s="8">
        <v>0.17</v>
      </c>
      <c r="D54" s="8">
        <v>0.17</v>
      </c>
      <c r="E54" s="8">
        <v>0.14000000000000001</v>
      </c>
      <c r="F54" s="8">
        <v>0.03</v>
      </c>
      <c r="G54" s="8"/>
    </row>
    <row r="55" spans="1:7" ht="26.1" customHeight="1">
      <c r="A55" s="36" t="s">
        <v>68</v>
      </c>
      <c r="B55" s="25" t="s">
        <v>69</v>
      </c>
      <c r="C55" s="8">
        <v>0.93</v>
      </c>
      <c r="D55" s="8">
        <v>0.93</v>
      </c>
      <c r="E55" s="8">
        <v>0.93</v>
      </c>
      <c r="F55" s="8"/>
      <c r="G55" s="8"/>
    </row>
    <row r="56" spans="1:7" ht="26.1" customHeight="1">
      <c r="A56" s="36" t="s">
        <v>72</v>
      </c>
      <c r="B56" s="25" t="s">
        <v>73</v>
      </c>
      <c r="C56" s="8">
        <v>7.87</v>
      </c>
      <c r="D56" s="8">
        <v>7.87</v>
      </c>
      <c r="E56" s="8">
        <v>7.23</v>
      </c>
      <c r="F56" s="8">
        <v>0.64</v>
      </c>
      <c r="G56" s="8"/>
    </row>
    <row r="57" spans="1:7" ht="26.1" customHeight="1">
      <c r="A57" s="36" t="s">
        <v>118</v>
      </c>
      <c r="B57" s="25" t="s">
        <v>119</v>
      </c>
      <c r="C57" s="8">
        <v>7.22</v>
      </c>
      <c r="D57" s="8">
        <v>7.22</v>
      </c>
      <c r="E57" s="8">
        <v>6.58</v>
      </c>
      <c r="F57" s="8">
        <v>0.64</v>
      </c>
      <c r="G57" s="8"/>
    </row>
    <row r="58" spans="1:7" ht="26.1" customHeight="1">
      <c r="A58" s="36" t="s">
        <v>120</v>
      </c>
      <c r="B58" s="25" t="s">
        <v>121</v>
      </c>
      <c r="C58" s="8">
        <v>7.22</v>
      </c>
      <c r="D58" s="8">
        <v>7.22</v>
      </c>
      <c r="E58" s="8">
        <v>6.58</v>
      </c>
      <c r="F58" s="8">
        <v>0.64</v>
      </c>
      <c r="G58" s="8"/>
    </row>
    <row r="59" spans="1:7" ht="26.1" customHeight="1">
      <c r="A59" s="36" t="s">
        <v>94</v>
      </c>
      <c r="B59" s="25" t="s">
        <v>95</v>
      </c>
      <c r="C59" s="8">
        <v>0.65</v>
      </c>
      <c r="D59" s="8">
        <v>0.65</v>
      </c>
      <c r="E59" s="8">
        <v>0.65</v>
      </c>
      <c r="F59" s="8"/>
      <c r="G59" s="8"/>
    </row>
    <row r="60" spans="1:7" ht="26.1" customHeight="1">
      <c r="A60" s="36" t="s">
        <v>96</v>
      </c>
      <c r="B60" s="25" t="s">
        <v>97</v>
      </c>
      <c r="C60" s="8">
        <v>0.47</v>
      </c>
      <c r="D60" s="8">
        <v>0.47</v>
      </c>
      <c r="E60" s="8">
        <v>0.47</v>
      </c>
      <c r="F60" s="8"/>
      <c r="G60" s="8"/>
    </row>
    <row r="61" spans="1:7" ht="26.1" customHeight="1">
      <c r="A61" s="36" t="s">
        <v>98</v>
      </c>
      <c r="B61" s="25" t="s">
        <v>99</v>
      </c>
      <c r="C61" s="8">
        <v>0.18</v>
      </c>
      <c r="D61" s="8">
        <v>0.18</v>
      </c>
      <c r="E61" s="8">
        <v>0.18</v>
      </c>
      <c r="F61" s="8"/>
      <c r="G61" s="8"/>
    </row>
    <row r="62" spans="1:7" ht="26.1" customHeight="1">
      <c r="A62" s="36" t="s">
        <v>104</v>
      </c>
      <c r="B62" s="25" t="s">
        <v>105</v>
      </c>
      <c r="C62" s="8">
        <v>0.7</v>
      </c>
      <c r="D62" s="8">
        <v>0.7</v>
      </c>
      <c r="E62" s="8">
        <v>0.7</v>
      </c>
      <c r="F62" s="8"/>
      <c r="G62" s="8"/>
    </row>
    <row r="63" spans="1:7" ht="26.1" customHeight="1">
      <c r="A63" s="36" t="s">
        <v>106</v>
      </c>
      <c r="B63" s="25" t="s">
        <v>107</v>
      </c>
      <c r="C63" s="8">
        <v>0.7</v>
      </c>
      <c r="D63" s="8">
        <v>0.7</v>
      </c>
      <c r="E63" s="8">
        <v>0.7</v>
      </c>
      <c r="F63" s="8"/>
      <c r="G63" s="8"/>
    </row>
    <row r="64" spans="1:7" ht="26.1" customHeight="1">
      <c r="A64" s="36" t="s">
        <v>108</v>
      </c>
      <c r="B64" s="25" t="s">
        <v>109</v>
      </c>
      <c r="C64" s="8">
        <v>0.7</v>
      </c>
      <c r="D64" s="8">
        <v>0.7</v>
      </c>
      <c r="E64" s="8">
        <v>0.7</v>
      </c>
      <c r="F64" s="8"/>
      <c r="G64" s="8"/>
    </row>
    <row r="65" spans="1:7" ht="26.1" customHeight="1">
      <c r="A65" s="35" t="s">
        <v>130</v>
      </c>
      <c r="B65" s="35" t="s">
        <v>131</v>
      </c>
      <c r="C65" s="68">
        <v>9.43</v>
      </c>
      <c r="D65" s="68">
        <v>9.43</v>
      </c>
      <c r="E65" s="68">
        <v>8.7899999999999991</v>
      </c>
      <c r="F65" s="68">
        <v>0.64</v>
      </c>
      <c r="G65" s="68"/>
    </row>
    <row r="66" spans="1:7" ht="26.1" customHeight="1">
      <c r="A66" s="36" t="s">
        <v>62</v>
      </c>
      <c r="B66" s="25" t="s">
        <v>63</v>
      </c>
      <c r="C66" s="8">
        <v>0.93</v>
      </c>
      <c r="D66" s="8">
        <v>0.93</v>
      </c>
      <c r="E66" s="8">
        <v>0.93</v>
      </c>
      <c r="F66" s="8"/>
      <c r="G66" s="8"/>
    </row>
    <row r="67" spans="1:7" ht="26.1" customHeight="1">
      <c r="A67" s="36" t="s">
        <v>64</v>
      </c>
      <c r="B67" s="25" t="s">
        <v>65</v>
      </c>
      <c r="C67" s="8">
        <v>0.93</v>
      </c>
      <c r="D67" s="8">
        <v>0.93</v>
      </c>
      <c r="E67" s="8">
        <v>0.93</v>
      </c>
      <c r="F67" s="8"/>
      <c r="G67" s="8"/>
    </row>
    <row r="68" spans="1:7" ht="26.1" customHeight="1">
      <c r="A68" s="36" t="s">
        <v>68</v>
      </c>
      <c r="B68" s="25" t="s">
        <v>69</v>
      </c>
      <c r="C68" s="8">
        <v>0.93</v>
      </c>
      <c r="D68" s="8">
        <v>0.93</v>
      </c>
      <c r="E68" s="8">
        <v>0.93</v>
      </c>
      <c r="F68" s="8"/>
      <c r="G68" s="8"/>
    </row>
    <row r="69" spans="1:7" ht="26.1" customHeight="1">
      <c r="A69" s="36" t="s">
        <v>72</v>
      </c>
      <c r="B69" s="25" t="s">
        <v>73</v>
      </c>
      <c r="C69" s="8">
        <v>7.8</v>
      </c>
      <c r="D69" s="8">
        <v>7.8</v>
      </c>
      <c r="E69" s="8">
        <v>7.16</v>
      </c>
      <c r="F69" s="8">
        <v>0.64</v>
      </c>
      <c r="G69" s="8"/>
    </row>
    <row r="70" spans="1:7" ht="26.1" customHeight="1">
      <c r="A70" s="36" t="s">
        <v>74</v>
      </c>
      <c r="B70" s="25" t="s">
        <v>75</v>
      </c>
      <c r="C70" s="8">
        <v>7.15</v>
      </c>
      <c r="D70" s="8">
        <v>7.15</v>
      </c>
      <c r="E70" s="8">
        <v>6.51</v>
      </c>
      <c r="F70" s="8">
        <v>0.64</v>
      </c>
      <c r="G70" s="8"/>
    </row>
    <row r="71" spans="1:7" ht="26.1" customHeight="1">
      <c r="A71" s="36" t="s">
        <v>76</v>
      </c>
      <c r="B71" s="25" t="s">
        <v>77</v>
      </c>
      <c r="C71" s="8">
        <v>7.15</v>
      </c>
      <c r="D71" s="8">
        <v>7.15</v>
      </c>
      <c r="E71" s="8">
        <v>6.51</v>
      </c>
      <c r="F71" s="8">
        <v>0.64</v>
      </c>
      <c r="G71" s="8"/>
    </row>
    <row r="72" spans="1:7" ht="26.1" customHeight="1">
      <c r="A72" s="36" t="s">
        <v>94</v>
      </c>
      <c r="B72" s="25" t="s">
        <v>95</v>
      </c>
      <c r="C72" s="8">
        <v>0.65</v>
      </c>
      <c r="D72" s="8">
        <v>0.65</v>
      </c>
      <c r="E72" s="8">
        <v>0.65</v>
      </c>
      <c r="F72" s="8"/>
      <c r="G72" s="8"/>
    </row>
    <row r="73" spans="1:7" ht="26.1" customHeight="1">
      <c r="A73" s="36" t="s">
        <v>96</v>
      </c>
      <c r="B73" s="25" t="s">
        <v>97</v>
      </c>
      <c r="C73" s="8">
        <v>0.47</v>
      </c>
      <c r="D73" s="8">
        <v>0.47</v>
      </c>
      <c r="E73" s="8">
        <v>0.47</v>
      </c>
      <c r="F73" s="8"/>
      <c r="G73" s="8"/>
    </row>
    <row r="74" spans="1:7" ht="26.1" customHeight="1">
      <c r="A74" s="36" t="s">
        <v>98</v>
      </c>
      <c r="B74" s="25" t="s">
        <v>99</v>
      </c>
      <c r="C74" s="8">
        <v>0.18</v>
      </c>
      <c r="D74" s="8">
        <v>0.18</v>
      </c>
      <c r="E74" s="8">
        <v>0.18</v>
      </c>
      <c r="F74" s="8"/>
      <c r="G74" s="8"/>
    </row>
    <row r="75" spans="1:7" ht="26.1" customHeight="1">
      <c r="A75" s="36" t="s">
        <v>104</v>
      </c>
      <c r="B75" s="25" t="s">
        <v>105</v>
      </c>
      <c r="C75" s="8">
        <v>0.7</v>
      </c>
      <c r="D75" s="8">
        <v>0.7</v>
      </c>
      <c r="E75" s="8">
        <v>0.7</v>
      </c>
      <c r="F75" s="8"/>
      <c r="G75" s="8"/>
    </row>
    <row r="76" spans="1:7" ht="26.1" customHeight="1">
      <c r="A76" s="36" t="s">
        <v>106</v>
      </c>
      <c r="B76" s="25" t="s">
        <v>107</v>
      </c>
      <c r="C76" s="8">
        <v>0.7</v>
      </c>
      <c r="D76" s="8">
        <v>0.7</v>
      </c>
      <c r="E76" s="8">
        <v>0.7</v>
      </c>
      <c r="F76" s="8"/>
      <c r="G76" s="8"/>
    </row>
    <row r="77" spans="1:7" ht="26.1" customHeight="1">
      <c r="A77" s="36" t="s">
        <v>108</v>
      </c>
      <c r="B77" s="25" t="s">
        <v>109</v>
      </c>
      <c r="C77" s="8">
        <v>0.7</v>
      </c>
      <c r="D77" s="8">
        <v>0.7</v>
      </c>
      <c r="E77" s="8">
        <v>0.7</v>
      </c>
      <c r="F77" s="8"/>
      <c r="G77" s="8"/>
    </row>
    <row r="78" spans="1:7" ht="26.1" customHeight="1">
      <c r="A78" s="35" t="s">
        <v>132</v>
      </c>
      <c r="B78" s="35" t="s">
        <v>133</v>
      </c>
      <c r="C78" s="68">
        <v>64.73</v>
      </c>
      <c r="D78" s="68">
        <v>64.73</v>
      </c>
      <c r="E78" s="68">
        <v>61.61</v>
      </c>
      <c r="F78" s="68">
        <v>3.12</v>
      </c>
      <c r="G78" s="68"/>
    </row>
    <row r="79" spans="1:7" ht="26.1" customHeight="1">
      <c r="A79" s="36" t="s">
        <v>62</v>
      </c>
      <c r="B79" s="25" t="s">
        <v>63</v>
      </c>
      <c r="C79" s="8">
        <v>7.04</v>
      </c>
      <c r="D79" s="8">
        <v>7.04</v>
      </c>
      <c r="E79" s="8">
        <v>7.04</v>
      </c>
      <c r="F79" s="8"/>
      <c r="G79" s="8"/>
    </row>
    <row r="80" spans="1:7" ht="26.1" customHeight="1">
      <c r="A80" s="36" t="s">
        <v>64</v>
      </c>
      <c r="B80" s="25" t="s">
        <v>65</v>
      </c>
      <c r="C80" s="8">
        <v>7.04</v>
      </c>
      <c r="D80" s="8">
        <v>7.04</v>
      </c>
      <c r="E80" s="8">
        <v>7.04</v>
      </c>
      <c r="F80" s="8"/>
      <c r="G80" s="8"/>
    </row>
    <row r="81" spans="1:7" ht="26.1" customHeight="1">
      <c r="A81" s="36" t="s">
        <v>68</v>
      </c>
      <c r="B81" s="25" t="s">
        <v>69</v>
      </c>
      <c r="C81" s="8">
        <v>7.04</v>
      </c>
      <c r="D81" s="8">
        <v>7.04</v>
      </c>
      <c r="E81" s="8">
        <v>7.04</v>
      </c>
      <c r="F81" s="8"/>
      <c r="G81" s="8"/>
    </row>
    <row r="82" spans="1:7" ht="26.1" customHeight="1">
      <c r="A82" s="36" t="s">
        <v>72</v>
      </c>
      <c r="B82" s="25" t="s">
        <v>73</v>
      </c>
      <c r="C82" s="8">
        <v>52.41</v>
      </c>
      <c r="D82" s="8">
        <v>52.41</v>
      </c>
      <c r="E82" s="8">
        <v>49.29</v>
      </c>
      <c r="F82" s="8">
        <v>3.12</v>
      </c>
      <c r="G82" s="8"/>
    </row>
    <row r="83" spans="1:7" ht="26.1" customHeight="1">
      <c r="A83" s="36" t="s">
        <v>74</v>
      </c>
      <c r="B83" s="25" t="s">
        <v>75</v>
      </c>
      <c r="C83" s="8">
        <v>47.57</v>
      </c>
      <c r="D83" s="8">
        <v>47.57</v>
      </c>
      <c r="E83" s="8">
        <v>44.45</v>
      </c>
      <c r="F83" s="8">
        <v>3.12</v>
      </c>
      <c r="G83" s="8"/>
    </row>
    <row r="84" spans="1:7" ht="26.1" customHeight="1">
      <c r="A84" s="36" t="s">
        <v>126</v>
      </c>
      <c r="B84" s="25" t="s">
        <v>127</v>
      </c>
      <c r="C84" s="8">
        <v>47.57</v>
      </c>
      <c r="D84" s="8">
        <v>47.57</v>
      </c>
      <c r="E84" s="8">
        <v>44.45</v>
      </c>
      <c r="F84" s="8">
        <v>3.12</v>
      </c>
      <c r="G84" s="8"/>
    </row>
    <row r="85" spans="1:7" ht="26.1" customHeight="1">
      <c r="A85" s="36" t="s">
        <v>94</v>
      </c>
      <c r="B85" s="25" t="s">
        <v>95</v>
      </c>
      <c r="C85" s="8">
        <v>4.84</v>
      </c>
      <c r="D85" s="8">
        <v>4.84</v>
      </c>
      <c r="E85" s="8">
        <v>4.84</v>
      </c>
      <c r="F85" s="8"/>
      <c r="G85" s="8"/>
    </row>
    <row r="86" spans="1:7" ht="26.1" customHeight="1">
      <c r="A86" s="36" t="s">
        <v>122</v>
      </c>
      <c r="B86" s="25" t="s">
        <v>123</v>
      </c>
      <c r="C86" s="8">
        <v>3.52</v>
      </c>
      <c r="D86" s="8">
        <v>3.52</v>
      </c>
      <c r="E86" s="8">
        <v>3.52</v>
      </c>
      <c r="F86" s="8"/>
      <c r="G86" s="8"/>
    </row>
    <row r="87" spans="1:7" ht="26.1" customHeight="1">
      <c r="A87" s="36" t="s">
        <v>98</v>
      </c>
      <c r="B87" s="25" t="s">
        <v>99</v>
      </c>
      <c r="C87" s="8">
        <v>1.32</v>
      </c>
      <c r="D87" s="8">
        <v>1.32</v>
      </c>
      <c r="E87" s="8">
        <v>1.32</v>
      </c>
      <c r="F87" s="8"/>
      <c r="G87" s="8"/>
    </row>
    <row r="88" spans="1:7" ht="26.1" customHeight="1">
      <c r="A88" s="36" t="s">
        <v>104</v>
      </c>
      <c r="B88" s="25" t="s">
        <v>105</v>
      </c>
      <c r="C88" s="8">
        <v>5.28</v>
      </c>
      <c r="D88" s="8">
        <v>5.28</v>
      </c>
      <c r="E88" s="8">
        <v>5.28</v>
      </c>
      <c r="F88" s="8"/>
      <c r="G88" s="8"/>
    </row>
    <row r="89" spans="1:7" ht="26.1" customHeight="1">
      <c r="A89" s="36" t="s">
        <v>106</v>
      </c>
      <c r="B89" s="25" t="s">
        <v>107</v>
      </c>
      <c r="C89" s="8">
        <v>5.28</v>
      </c>
      <c r="D89" s="8">
        <v>5.28</v>
      </c>
      <c r="E89" s="8">
        <v>5.28</v>
      </c>
      <c r="F89" s="8"/>
      <c r="G89" s="8"/>
    </row>
    <row r="90" spans="1:7" ht="26.1" customHeight="1">
      <c r="A90" s="36" t="s">
        <v>108</v>
      </c>
      <c r="B90" s="25" t="s">
        <v>109</v>
      </c>
      <c r="C90" s="8">
        <v>5.28</v>
      </c>
      <c r="D90" s="8">
        <v>5.28</v>
      </c>
      <c r="E90" s="8">
        <v>5.28</v>
      </c>
      <c r="F90" s="8"/>
      <c r="G90" s="8"/>
    </row>
    <row r="91" spans="1:7" ht="26.1" customHeight="1">
      <c r="A91" s="35" t="s">
        <v>134</v>
      </c>
      <c r="B91" s="35" t="s">
        <v>135</v>
      </c>
      <c r="C91" s="68">
        <v>19.96</v>
      </c>
      <c r="D91" s="68">
        <v>19.96</v>
      </c>
      <c r="E91" s="68">
        <v>18.920000000000002</v>
      </c>
      <c r="F91" s="68">
        <v>1.04</v>
      </c>
      <c r="G91" s="68"/>
    </row>
    <row r="92" spans="1:7" ht="26.1" customHeight="1">
      <c r="A92" s="36" t="s">
        <v>62</v>
      </c>
      <c r="B92" s="25" t="s">
        <v>63</v>
      </c>
      <c r="C92" s="8">
        <v>2.17</v>
      </c>
      <c r="D92" s="8">
        <v>2.17</v>
      </c>
      <c r="E92" s="8">
        <v>2.17</v>
      </c>
      <c r="F92" s="8"/>
      <c r="G92" s="8"/>
    </row>
    <row r="93" spans="1:7" ht="26.1" customHeight="1">
      <c r="A93" s="36" t="s">
        <v>64</v>
      </c>
      <c r="B93" s="25" t="s">
        <v>65</v>
      </c>
      <c r="C93" s="8">
        <v>2.17</v>
      </c>
      <c r="D93" s="8">
        <v>2.17</v>
      </c>
      <c r="E93" s="8">
        <v>2.17</v>
      </c>
      <c r="F93" s="8"/>
      <c r="G93" s="8"/>
    </row>
    <row r="94" spans="1:7" ht="26.1" customHeight="1">
      <c r="A94" s="36" t="s">
        <v>68</v>
      </c>
      <c r="B94" s="25" t="s">
        <v>69</v>
      </c>
      <c r="C94" s="8">
        <v>2.17</v>
      </c>
      <c r="D94" s="8">
        <v>2.17</v>
      </c>
      <c r="E94" s="8">
        <v>2.17</v>
      </c>
      <c r="F94" s="8"/>
      <c r="G94" s="8"/>
    </row>
    <row r="95" spans="1:7" ht="26.1" customHeight="1">
      <c r="A95" s="36" t="s">
        <v>72</v>
      </c>
      <c r="B95" s="25" t="s">
        <v>73</v>
      </c>
      <c r="C95" s="8">
        <v>16.16</v>
      </c>
      <c r="D95" s="8">
        <v>16.16</v>
      </c>
      <c r="E95" s="8">
        <v>15.12</v>
      </c>
      <c r="F95" s="8">
        <v>1.04</v>
      </c>
      <c r="G95" s="8"/>
    </row>
    <row r="96" spans="1:7" ht="26.1" customHeight="1">
      <c r="A96" s="36" t="s">
        <v>74</v>
      </c>
      <c r="B96" s="25" t="s">
        <v>75</v>
      </c>
      <c r="C96" s="8">
        <v>14.66</v>
      </c>
      <c r="D96" s="8">
        <v>14.66</v>
      </c>
      <c r="E96" s="8">
        <v>13.62</v>
      </c>
      <c r="F96" s="8">
        <v>1.04</v>
      </c>
      <c r="G96" s="8"/>
    </row>
    <row r="97" spans="1:7" ht="26.1" customHeight="1">
      <c r="A97" s="36" t="s">
        <v>126</v>
      </c>
      <c r="B97" s="25" t="s">
        <v>127</v>
      </c>
      <c r="C97" s="8">
        <v>14.66</v>
      </c>
      <c r="D97" s="8">
        <v>14.66</v>
      </c>
      <c r="E97" s="8">
        <v>13.62</v>
      </c>
      <c r="F97" s="8">
        <v>1.04</v>
      </c>
      <c r="G97" s="8"/>
    </row>
    <row r="98" spans="1:7" ht="26.1" customHeight="1">
      <c r="A98" s="36" t="s">
        <v>94</v>
      </c>
      <c r="B98" s="25" t="s">
        <v>95</v>
      </c>
      <c r="C98" s="8">
        <v>1.5</v>
      </c>
      <c r="D98" s="8">
        <v>1.5</v>
      </c>
      <c r="E98" s="8">
        <v>1.5</v>
      </c>
      <c r="F98" s="8"/>
      <c r="G98" s="8"/>
    </row>
    <row r="99" spans="1:7" ht="26.1" customHeight="1">
      <c r="A99" s="36" t="s">
        <v>122</v>
      </c>
      <c r="B99" s="25" t="s">
        <v>123</v>
      </c>
      <c r="C99" s="8">
        <v>1.0900000000000001</v>
      </c>
      <c r="D99" s="8">
        <v>1.0900000000000001</v>
      </c>
      <c r="E99" s="8">
        <v>1.0900000000000001</v>
      </c>
      <c r="F99" s="8"/>
      <c r="G99" s="8"/>
    </row>
    <row r="100" spans="1:7" ht="26.1" customHeight="1">
      <c r="A100" s="36" t="s">
        <v>98</v>
      </c>
      <c r="B100" s="25" t="s">
        <v>99</v>
      </c>
      <c r="C100" s="8">
        <v>0.41</v>
      </c>
      <c r="D100" s="8">
        <v>0.41</v>
      </c>
      <c r="E100" s="8">
        <v>0.41</v>
      </c>
      <c r="F100" s="8"/>
      <c r="G100" s="8"/>
    </row>
    <row r="101" spans="1:7" ht="26.1" customHeight="1">
      <c r="A101" s="36" t="s">
        <v>104</v>
      </c>
      <c r="B101" s="25" t="s">
        <v>105</v>
      </c>
      <c r="C101" s="8">
        <v>1.63</v>
      </c>
      <c r="D101" s="8">
        <v>1.63</v>
      </c>
      <c r="E101" s="8">
        <v>1.63</v>
      </c>
      <c r="F101" s="8"/>
      <c r="G101" s="8"/>
    </row>
    <row r="102" spans="1:7" ht="26.1" customHeight="1">
      <c r="A102" s="36" t="s">
        <v>106</v>
      </c>
      <c r="B102" s="25" t="s">
        <v>107</v>
      </c>
      <c r="C102" s="8">
        <v>1.63</v>
      </c>
      <c r="D102" s="8">
        <v>1.63</v>
      </c>
      <c r="E102" s="8">
        <v>1.63</v>
      </c>
      <c r="F102" s="8"/>
      <c r="G102" s="8"/>
    </row>
    <row r="103" spans="1:7" ht="26.1" customHeight="1">
      <c r="A103" s="36" t="s">
        <v>108</v>
      </c>
      <c r="B103" s="25" t="s">
        <v>109</v>
      </c>
      <c r="C103" s="8">
        <v>1.63</v>
      </c>
      <c r="D103" s="8">
        <v>1.63</v>
      </c>
      <c r="E103" s="8">
        <v>1.63</v>
      </c>
      <c r="F103" s="8"/>
      <c r="G103" s="8"/>
    </row>
    <row r="104" spans="1:7" ht="16.350000000000001" customHeight="1"/>
  </sheetData>
  <mergeCells count="7">
    <mergeCell ref="A1:G1"/>
    <mergeCell ref="A4:F4"/>
    <mergeCell ref="D5:F5"/>
    <mergeCell ref="A5:A6"/>
    <mergeCell ref="B5:B6"/>
    <mergeCell ref="C5:C6"/>
    <mergeCell ref="G5:G6"/>
  </mergeCells>
  <phoneticPr fontId="15" type="noConversion"/>
  <printOptions horizontalCentered="1"/>
  <pageMargins left="0.39300000667571999" right="0.39300000667571999" top="0.39300000667571999" bottom="0.39300000667571999" header="0.5" footer="0.5"/>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pane ySplit="6" topLeftCell="A7" activePane="bottomLeft" state="frozen"/>
      <selection pane="bottomLeft" activeCell="C12" sqref="C12"/>
    </sheetView>
  </sheetViews>
  <sheetFormatPr defaultColWidth="10" defaultRowHeight="14.4"/>
  <cols>
    <col min="1" max="1" width="44.77734375" customWidth="1"/>
    <col min="2" max="2" width="22.88671875" customWidth="1"/>
    <col min="3" max="3" width="44.77734375" customWidth="1"/>
    <col min="4" max="4" width="23.109375" customWidth="1"/>
    <col min="5" max="6" width="9.77734375" customWidth="1"/>
  </cols>
  <sheetData>
    <row r="1" spans="1:4" ht="35.85" customHeight="1">
      <c r="A1" s="76" t="s">
        <v>136</v>
      </c>
      <c r="B1" s="76"/>
      <c r="C1" s="76"/>
      <c r="D1" s="76"/>
    </row>
    <row r="2" spans="1:4" ht="16.2" customHeight="1">
      <c r="A2" s="87"/>
      <c r="B2" s="87"/>
      <c r="C2" s="87"/>
      <c r="D2" s="87"/>
    </row>
    <row r="3" spans="1:4" ht="16.2" customHeight="1">
      <c r="A3" s="63" t="s">
        <v>137</v>
      </c>
      <c r="B3" s="20"/>
      <c r="C3" s="19"/>
      <c r="D3" s="42"/>
    </row>
    <row r="4" spans="1:4" ht="16.2" customHeight="1">
      <c r="A4" s="78"/>
      <c r="B4" s="78"/>
      <c r="C4" s="78"/>
      <c r="D4" s="42" t="s">
        <v>3</v>
      </c>
    </row>
    <row r="5" spans="1:4" ht="26.1" customHeight="1">
      <c r="A5" s="79" t="s">
        <v>138</v>
      </c>
      <c r="B5" s="79"/>
      <c r="C5" s="79" t="s">
        <v>5</v>
      </c>
      <c r="D5" s="79"/>
    </row>
    <row r="6" spans="1:4" ht="26.1" customHeight="1">
      <c r="A6" s="24" t="s">
        <v>6</v>
      </c>
      <c r="B6" s="24" t="s">
        <v>7</v>
      </c>
      <c r="C6" s="24" t="s">
        <v>6</v>
      </c>
      <c r="D6" s="24" t="s">
        <v>7</v>
      </c>
    </row>
    <row r="7" spans="1:4" ht="26.1" customHeight="1">
      <c r="A7" s="25" t="s">
        <v>139</v>
      </c>
      <c r="B7" s="8">
        <f>B8+B9</f>
        <v>2218.56</v>
      </c>
      <c r="C7" s="25" t="s">
        <v>140</v>
      </c>
      <c r="D7" s="13">
        <f>SUM(D8:D11)</f>
        <v>2218.56</v>
      </c>
    </row>
    <row r="8" spans="1:4" ht="26.1" customHeight="1">
      <c r="A8" s="25" t="s">
        <v>141</v>
      </c>
      <c r="B8" s="8">
        <f>收支1!B7</f>
        <v>2206.56</v>
      </c>
      <c r="C8" s="25" t="s">
        <v>142</v>
      </c>
      <c r="D8" s="8">
        <f>收支1!D7</f>
        <v>138.94</v>
      </c>
    </row>
    <row r="9" spans="1:4" ht="26.1" customHeight="1">
      <c r="A9" s="25" t="s">
        <v>143</v>
      </c>
      <c r="B9" s="8">
        <v>12</v>
      </c>
      <c r="C9" s="25" t="s">
        <v>144</v>
      </c>
      <c r="D9" s="73">
        <f>收支1!D8</f>
        <v>2020.2</v>
      </c>
    </row>
    <row r="10" spans="1:4" ht="26.1" customHeight="1">
      <c r="A10" s="25" t="s">
        <v>145</v>
      </c>
      <c r="B10" s="8"/>
      <c r="C10" s="25" t="s">
        <v>146</v>
      </c>
      <c r="D10" s="73">
        <f>收支1!D9</f>
        <v>47.42</v>
      </c>
    </row>
    <row r="11" spans="1:4" ht="26.1" customHeight="1">
      <c r="A11" s="25" t="s">
        <v>147</v>
      </c>
      <c r="B11" s="8"/>
      <c r="C11" s="25" t="s">
        <v>148</v>
      </c>
      <c r="D11" s="8">
        <v>12</v>
      </c>
    </row>
    <row r="12" spans="1:4" ht="26.1" customHeight="1">
      <c r="A12" s="25" t="s">
        <v>141</v>
      </c>
      <c r="B12" s="8"/>
      <c r="C12" s="25"/>
      <c r="D12" s="8"/>
    </row>
    <row r="13" spans="1:4" ht="26.1" customHeight="1">
      <c r="A13" s="25" t="s">
        <v>143</v>
      </c>
      <c r="B13" s="8"/>
      <c r="C13" s="25"/>
      <c r="D13" s="8"/>
    </row>
    <row r="14" spans="1:4" ht="26.1" customHeight="1">
      <c r="A14" s="25" t="s">
        <v>145</v>
      </c>
      <c r="B14" s="8"/>
      <c r="C14" s="25"/>
      <c r="D14" s="8"/>
    </row>
    <row r="15" spans="1:4" ht="26.1" customHeight="1">
      <c r="A15" s="65"/>
      <c r="B15" s="66"/>
      <c r="C15" s="65"/>
      <c r="D15" s="67"/>
    </row>
    <row r="16" spans="1:4" ht="26.1" customHeight="1">
      <c r="A16" s="65"/>
      <c r="B16" s="66"/>
      <c r="C16" s="65"/>
      <c r="D16" s="67"/>
    </row>
    <row r="17" spans="1:4" ht="26.1" customHeight="1">
      <c r="A17" s="65"/>
      <c r="B17" s="66"/>
      <c r="C17" s="65" t="s">
        <v>149</v>
      </c>
      <c r="D17" s="13"/>
    </row>
    <row r="18" spans="1:4" ht="26.1" customHeight="1">
      <c r="A18" s="65"/>
      <c r="B18" s="66"/>
      <c r="C18" s="65"/>
      <c r="D18" s="67"/>
    </row>
    <row r="19" spans="1:4" ht="26.1" customHeight="1">
      <c r="A19" s="64" t="s">
        <v>26</v>
      </c>
      <c r="B19" s="13">
        <f>B7</f>
        <v>2218.56</v>
      </c>
      <c r="C19" s="64" t="s">
        <v>27</v>
      </c>
      <c r="D19" s="13">
        <f>D7</f>
        <v>2218.56</v>
      </c>
    </row>
    <row r="20" spans="1:4" ht="16.350000000000001" customHeight="1"/>
  </sheetData>
  <mergeCells count="5">
    <mergeCell ref="A1:D1"/>
    <mergeCell ref="A2:D2"/>
    <mergeCell ref="A4:C4"/>
    <mergeCell ref="A5:B5"/>
    <mergeCell ref="C5:D5"/>
  </mergeCells>
  <phoneticPr fontId="15" type="noConversion"/>
  <printOptions horizontalCentered="1"/>
  <pageMargins left="0.39300000667571999" right="0.39300000667571999" top="0.39300000667571999" bottom="0.39300000667571999" header="0.5" footer="0.5"/>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pane ySplit="7" topLeftCell="A53" activePane="bottomLeft" state="frozen"/>
      <selection pane="bottomLeft" activeCell="E13" sqref="E13"/>
    </sheetView>
  </sheetViews>
  <sheetFormatPr defaultColWidth="10" defaultRowHeight="14.4"/>
  <cols>
    <col min="1" max="1" width="12.77734375" customWidth="1"/>
    <col min="2" max="2" width="54.33203125" customWidth="1"/>
    <col min="3" max="4" width="15.33203125" customWidth="1"/>
    <col min="5" max="7" width="12.77734375" customWidth="1"/>
    <col min="8" max="8" width="9.77734375" customWidth="1"/>
  </cols>
  <sheetData>
    <row r="1" spans="1:7" ht="35.85" customHeight="1">
      <c r="A1" s="76" t="s">
        <v>150</v>
      </c>
      <c r="B1" s="76"/>
      <c r="C1" s="76"/>
      <c r="D1" s="76"/>
      <c r="E1" s="76"/>
      <c r="F1" s="76"/>
      <c r="G1" s="76"/>
    </row>
    <row r="2" spans="1:7" ht="16.2" customHeight="1">
      <c r="A2" s="39"/>
      <c r="B2" s="39"/>
      <c r="C2" s="39"/>
      <c r="D2" s="39"/>
      <c r="E2" s="39"/>
      <c r="F2" s="39"/>
      <c r="G2" s="39"/>
    </row>
    <row r="3" spans="1:7" ht="16.2" customHeight="1">
      <c r="A3" s="40" t="s">
        <v>151</v>
      </c>
      <c r="B3" s="41"/>
      <c r="C3" s="41"/>
      <c r="D3" s="41"/>
      <c r="E3" s="41"/>
      <c r="F3" s="41"/>
      <c r="G3" s="41"/>
    </row>
    <row r="4" spans="1:7" ht="16.2" customHeight="1">
      <c r="A4" s="84"/>
      <c r="B4" s="84"/>
      <c r="C4" s="84"/>
      <c r="D4" s="84"/>
      <c r="E4" s="84"/>
      <c r="F4" s="84"/>
      <c r="G4" s="42" t="s">
        <v>3</v>
      </c>
    </row>
    <row r="5" spans="1:7" ht="26.1" customHeight="1">
      <c r="A5" s="86" t="s">
        <v>54</v>
      </c>
      <c r="B5" s="82" t="s">
        <v>55</v>
      </c>
      <c r="C5" s="82" t="s">
        <v>152</v>
      </c>
      <c r="D5" s="82"/>
      <c r="E5" s="82"/>
      <c r="F5" s="82"/>
      <c r="G5" s="82"/>
    </row>
    <row r="6" spans="1:7" ht="26.1" customHeight="1">
      <c r="A6" s="86"/>
      <c r="B6" s="82"/>
      <c r="C6" s="82" t="s">
        <v>34</v>
      </c>
      <c r="D6" s="82" t="s">
        <v>56</v>
      </c>
      <c r="E6" s="82"/>
      <c r="F6" s="82"/>
      <c r="G6" s="82" t="s">
        <v>57</v>
      </c>
    </row>
    <row r="7" spans="1:7" ht="26.1" customHeight="1">
      <c r="A7" s="86"/>
      <c r="B7" s="82"/>
      <c r="C7" s="82"/>
      <c r="D7" s="24" t="s">
        <v>40</v>
      </c>
      <c r="E7" s="24" t="s">
        <v>58</v>
      </c>
      <c r="F7" s="24" t="s">
        <v>59</v>
      </c>
      <c r="G7" s="82"/>
    </row>
    <row r="8" spans="1:7" ht="26.1" customHeight="1">
      <c r="A8" s="43"/>
      <c r="B8" s="4" t="s">
        <v>34</v>
      </c>
      <c r="C8" s="8">
        <f>C9+C34+C49+C63+C76+C89</f>
        <v>2206.56</v>
      </c>
      <c r="D8" s="73">
        <f t="shared" ref="D8:G8" si="0">D9+D34+D49+D63+D76+D89</f>
        <v>711.51</v>
      </c>
      <c r="E8" s="73">
        <f t="shared" si="0"/>
        <v>663.2299999999999</v>
      </c>
      <c r="F8" s="73">
        <f t="shared" si="0"/>
        <v>48.28</v>
      </c>
      <c r="G8" s="73">
        <f t="shared" si="0"/>
        <v>1495.05</v>
      </c>
    </row>
    <row r="9" spans="1:7" ht="26.1" customHeight="1">
      <c r="A9" s="35" t="s">
        <v>60</v>
      </c>
      <c r="B9" s="35" t="s">
        <v>61</v>
      </c>
      <c r="C9" s="8">
        <v>1984.13</v>
      </c>
      <c r="D9" s="8">
        <v>489.08</v>
      </c>
      <c r="E9" s="8">
        <v>452.06</v>
      </c>
      <c r="F9" s="8">
        <v>37.020000000000003</v>
      </c>
      <c r="G9" s="8">
        <v>1495.05</v>
      </c>
    </row>
    <row r="10" spans="1:7" ht="26.1" customHeight="1">
      <c r="A10" s="36" t="s">
        <v>62</v>
      </c>
      <c r="B10" s="25" t="s">
        <v>63</v>
      </c>
      <c r="C10" s="8">
        <v>106.49</v>
      </c>
      <c r="D10" s="8">
        <v>106.49</v>
      </c>
      <c r="E10" s="8">
        <v>104.99</v>
      </c>
      <c r="F10" s="8">
        <v>1.5</v>
      </c>
      <c r="G10" s="8"/>
    </row>
    <row r="11" spans="1:7" ht="26.1" customHeight="1">
      <c r="A11" s="36" t="s">
        <v>64</v>
      </c>
      <c r="B11" s="25" t="s">
        <v>65</v>
      </c>
      <c r="C11" s="8">
        <v>106.49</v>
      </c>
      <c r="D11" s="8">
        <v>106.49</v>
      </c>
      <c r="E11" s="8">
        <v>104.99</v>
      </c>
      <c r="F11" s="8">
        <v>1.5</v>
      </c>
      <c r="G11" s="8"/>
    </row>
    <row r="12" spans="1:7" ht="26.1" customHeight="1">
      <c r="A12" s="36" t="s">
        <v>66</v>
      </c>
      <c r="B12" s="25" t="s">
        <v>67</v>
      </c>
      <c r="C12" s="8">
        <v>43.15</v>
      </c>
      <c r="D12" s="8">
        <v>43.15</v>
      </c>
      <c r="E12" s="8">
        <v>41.65</v>
      </c>
      <c r="F12" s="8">
        <v>1.5</v>
      </c>
      <c r="G12" s="8"/>
    </row>
    <row r="13" spans="1:7" ht="26.1" customHeight="1">
      <c r="A13" s="36" t="s">
        <v>68</v>
      </c>
      <c r="B13" s="25" t="s">
        <v>69</v>
      </c>
      <c r="C13" s="8">
        <v>40.380000000000003</v>
      </c>
      <c r="D13" s="8">
        <v>40.380000000000003</v>
      </c>
      <c r="E13" s="8">
        <v>40.380000000000003</v>
      </c>
      <c r="F13" s="8"/>
      <c r="G13" s="8"/>
    </row>
    <row r="14" spans="1:7" ht="26.1" customHeight="1">
      <c r="A14" s="36" t="s">
        <v>70</v>
      </c>
      <c r="B14" s="25" t="s">
        <v>71</v>
      </c>
      <c r="C14" s="8">
        <v>22.96</v>
      </c>
      <c r="D14" s="8">
        <v>22.96</v>
      </c>
      <c r="E14" s="8">
        <v>22.96</v>
      </c>
      <c r="F14" s="8"/>
      <c r="G14" s="8"/>
    </row>
    <row r="15" spans="1:7" ht="26.1" customHeight="1">
      <c r="A15" s="36" t="s">
        <v>72</v>
      </c>
      <c r="B15" s="25" t="s">
        <v>73</v>
      </c>
      <c r="C15" s="8">
        <v>1847.36</v>
      </c>
      <c r="D15" s="8">
        <v>352.31</v>
      </c>
      <c r="E15" s="8">
        <v>316.79000000000002</v>
      </c>
      <c r="F15" s="8">
        <v>35.520000000000003</v>
      </c>
      <c r="G15" s="8">
        <v>1495.05</v>
      </c>
    </row>
    <row r="16" spans="1:7" ht="26.1" customHeight="1">
      <c r="A16" s="36" t="s">
        <v>74</v>
      </c>
      <c r="B16" s="25" t="s">
        <v>75</v>
      </c>
      <c r="C16" s="8">
        <v>438.1</v>
      </c>
      <c r="D16" s="8">
        <v>324.55</v>
      </c>
      <c r="E16" s="8">
        <v>289.02999999999997</v>
      </c>
      <c r="F16" s="8">
        <v>35.520000000000003</v>
      </c>
      <c r="G16" s="8">
        <v>113.55</v>
      </c>
    </row>
    <row r="17" spans="1:7" ht="26.1" customHeight="1">
      <c r="A17" s="36" t="s">
        <v>76</v>
      </c>
      <c r="B17" s="25" t="s">
        <v>77</v>
      </c>
      <c r="C17" s="8">
        <v>438.1</v>
      </c>
      <c r="D17" s="8">
        <v>324.55</v>
      </c>
      <c r="E17" s="8">
        <v>289.02999999999997</v>
      </c>
      <c r="F17" s="8">
        <v>35.520000000000003</v>
      </c>
      <c r="G17" s="8">
        <v>113.55</v>
      </c>
    </row>
    <row r="18" spans="1:7" ht="26.1" customHeight="1">
      <c r="A18" s="36" t="s">
        <v>78</v>
      </c>
      <c r="B18" s="25" t="s">
        <v>79</v>
      </c>
      <c r="C18" s="8">
        <v>1363.8</v>
      </c>
      <c r="D18" s="8"/>
      <c r="E18" s="8"/>
      <c r="F18" s="8"/>
      <c r="G18" s="8">
        <v>1363.8</v>
      </c>
    </row>
    <row r="19" spans="1:7" ht="26.1" customHeight="1">
      <c r="A19" s="36" t="s">
        <v>80</v>
      </c>
      <c r="B19" s="25" t="s">
        <v>81</v>
      </c>
      <c r="C19" s="8">
        <v>241.3</v>
      </c>
      <c r="D19" s="8"/>
      <c r="E19" s="8"/>
      <c r="F19" s="8"/>
      <c r="G19" s="8">
        <v>241.3</v>
      </c>
    </row>
    <row r="20" spans="1:7" ht="26.1" customHeight="1">
      <c r="A20" s="36" t="s">
        <v>82</v>
      </c>
      <c r="B20" s="25" t="s">
        <v>83</v>
      </c>
      <c r="C20" s="8">
        <v>228.8</v>
      </c>
      <c r="D20" s="8"/>
      <c r="E20" s="8"/>
      <c r="F20" s="8"/>
      <c r="G20" s="8">
        <v>228.8</v>
      </c>
    </row>
    <row r="21" spans="1:7" ht="26.1" customHeight="1">
      <c r="A21" s="36" t="s">
        <v>84</v>
      </c>
      <c r="B21" s="25" t="s">
        <v>85</v>
      </c>
      <c r="C21" s="8">
        <v>424.4</v>
      </c>
      <c r="D21" s="8"/>
      <c r="E21" s="8"/>
      <c r="F21" s="8"/>
      <c r="G21" s="8">
        <v>424.4</v>
      </c>
    </row>
    <row r="22" spans="1:7" ht="26.1" customHeight="1">
      <c r="A22" s="36" t="s">
        <v>86</v>
      </c>
      <c r="B22" s="25" t="s">
        <v>87</v>
      </c>
      <c r="C22" s="8">
        <v>339.3</v>
      </c>
      <c r="D22" s="8"/>
      <c r="E22" s="8"/>
      <c r="F22" s="8"/>
      <c r="G22" s="8">
        <v>339.3</v>
      </c>
    </row>
    <row r="23" spans="1:7" ht="26.1" customHeight="1">
      <c r="A23" s="36" t="s">
        <v>88</v>
      </c>
      <c r="B23" s="25" t="s">
        <v>89</v>
      </c>
      <c r="C23" s="8">
        <v>130</v>
      </c>
      <c r="D23" s="8"/>
      <c r="E23" s="8"/>
      <c r="F23" s="8"/>
      <c r="G23" s="8">
        <v>130</v>
      </c>
    </row>
    <row r="24" spans="1:7" ht="26.1" customHeight="1">
      <c r="A24" s="36" t="s">
        <v>90</v>
      </c>
      <c r="B24" s="25" t="s">
        <v>91</v>
      </c>
      <c r="C24" s="8">
        <v>5</v>
      </c>
      <c r="D24" s="8"/>
      <c r="E24" s="8"/>
      <c r="F24" s="8"/>
      <c r="G24" s="8">
        <v>5</v>
      </c>
    </row>
    <row r="25" spans="1:7" ht="26.1" customHeight="1">
      <c r="A25" s="36" t="s">
        <v>92</v>
      </c>
      <c r="B25" s="25" t="s">
        <v>93</v>
      </c>
      <c r="C25" s="8">
        <v>5</v>
      </c>
      <c r="D25" s="8"/>
      <c r="E25" s="8"/>
      <c r="F25" s="8"/>
      <c r="G25" s="8">
        <v>5</v>
      </c>
    </row>
    <row r="26" spans="1:7" ht="26.1" customHeight="1">
      <c r="A26" s="36" t="s">
        <v>94</v>
      </c>
      <c r="B26" s="25" t="s">
        <v>95</v>
      </c>
      <c r="C26" s="8">
        <v>27.76</v>
      </c>
      <c r="D26" s="8">
        <v>27.76</v>
      </c>
      <c r="E26" s="8">
        <v>27.76</v>
      </c>
      <c r="F26" s="8"/>
      <c r="G26" s="8"/>
    </row>
    <row r="27" spans="1:7" ht="26.1" customHeight="1">
      <c r="A27" s="36" t="s">
        <v>96</v>
      </c>
      <c r="B27" s="25" t="s">
        <v>97</v>
      </c>
      <c r="C27" s="8">
        <v>20.190000000000001</v>
      </c>
      <c r="D27" s="8">
        <v>20.190000000000001</v>
      </c>
      <c r="E27" s="8">
        <v>20.190000000000001</v>
      </c>
      <c r="F27" s="8"/>
      <c r="G27" s="8"/>
    </row>
    <row r="28" spans="1:7" ht="26.1" customHeight="1">
      <c r="A28" s="36" t="s">
        <v>98</v>
      </c>
      <c r="B28" s="25" t="s">
        <v>99</v>
      </c>
      <c r="C28" s="8">
        <v>7.57</v>
      </c>
      <c r="D28" s="8">
        <v>7.57</v>
      </c>
      <c r="E28" s="8">
        <v>7.57</v>
      </c>
      <c r="F28" s="8"/>
      <c r="G28" s="8"/>
    </row>
    <row r="29" spans="1:7" ht="26.1" customHeight="1">
      <c r="A29" s="36" t="s">
        <v>100</v>
      </c>
      <c r="B29" s="25" t="s">
        <v>101</v>
      </c>
      <c r="C29" s="8">
        <v>12.7</v>
      </c>
      <c r="D29" s="8"/>
      <c r="E29" s="8"/>
      <c r="F29" s="8"/>
      <c r="G29" s="8">
        <v>12.7</v>
      </c>
    </row>
    <row r="30" spans="1:7" ht="26.1" customHeight="1">
      <c r="A30" s="36" t="s">
        <v>102</v>
      </c>
      <c r="B30" s="25" t="s">
        <v>103</v>
      </c>
      <c r="C30" s="8">
        <v>12.7</v>
      </c>
      <c r="D30" s="8"/>
      <c r="E30" s="8"/>
      <c r="F30" s="8"/>
      <c r="G30" s="8">
        <v>12.7</v>
      </c>
    </row>
    <row r="31" spans="1:7" ht="26.1" customHeight="1">
      <c r="A31" s="36" t="s">
        <v>104</v>
      </c>
      <c r="B31" s="25" t="s">
        <v>105</v>
      </c>
      <c r="C31" s="8">
        <v>30.28</v>
      </c>
      <c r="D31" s="8">
        <v>30.28</v>
      </c>
      <c r="E31" s="8">
        <v>30.28</v>
      </c>
      <c r="F31" s="8"/>
      <c r="G31" s="8"/>
    </row>
    <row r="32" spans="1:7" ht="26.1" customHeight="1">
      <c r="A32" s="36" t="s">
        <v>106</v>
      </c>
      <c r="B32" s="25" t="s">
        <v>107</v>
      </c>
      <c r="C32" s="8">
        <v>30.28</v>
      </c>
      <c r="D32" s="8">
        <v>30.28</v>
      </c>
      <c r="E32" s="8">
        <v>30.28</v>
      </c>
      <c r="F32" s="8"/>
      <c r="G32" s="8"/>
    </row>
    <row r="33" spans="1:7" ht="26.1" customHeight="1">
      <c r="A33" s="36" t="s">
        <v>108</v>
      </c>
      <c r="B33" s="25" t="s">
        <v>109</v>
      </c>
      <c r="C33" s="8">
        <v>30.28</v>
      </c>
      <c r="D33" s="8">
        <v>30.28</v>
      </c>
      <c r="E33" s="8">
        <v>30.28</v>
      </c>
      <c r="F33" s="8"/>
      <c r="G33" s="8"/>
    </row>
    <row r="34" spans="1:7" ht="26.1" customHeight="1">
      <c r="A34" s="35" t="s">
        <v>124</v>
      </c>
      <c r="B34" s="35" t="s">
        <v>125</v>
      </c>
      <c r="C34" s="8">
        <v>118.64</v>
      </c>
      <c r="D34" s="8">
        <v>118.64</v>
      </c>
      <c r="E34" s="8">
        <v>112.85</v>
      </c>
      <c r="F34" s="8">
        <v>5.79</v>
      </c>
      <c r="G34" s="8"/>
    </row>
    <row r="35" spans="1:7" ht="26.1" customHeight="1">
      <c r="A35" s="36" t="s">
        <v>62</v>
      </c>
      <c r="B35" s="25" t="s">
        <v>63</v>
      </c>
      <c r="C35" s="8">
        <v>21.21</v>
      </c>
      <c r="D35" s="8">
        <v>21.21</v>
      </c>
      <c r="E35" s="8">
        <v>21.14</v>
      </c>
      <c r="F35" s="8">
        <v>7.0000000000000007E-2</v>
      </c>
      <c r="G35" s="8"/>
    </row>
    <row r="36" spans="1:7" ht="26.1" customHeight="1">
      <c r="A36" s="36" t="s">
        <v>64</v>
      </c>
      <c r="B36" s="25" t="s">
        <v>65</v>
      </c>
      <c r="C36" s="8">
        <v>21.21</v>
      </c>
      <c r="D36" s="8">
        <v>21.21</v>
      </c>
      <c r="E36" s="8">
        <v>21.14</v>
      </c>
      <c r="F36" s="8">
        <v>7.0000000000000007E-2</v>
      </c>
      <c r="G36" s="8"/>
    </row>
    <row r="37" spans="1:7" ht="26.1" customHeight="1">
      <c r="A37" s="36" t="s">
        <v>116</v>
      </c>
      <c r="B37" s="25" t="s">
        <v>117</v>
      </c>
      <c r="C37" s="8">
        <v>0.43</v>
      </c>
      <c r="D37" s="8">
        <v>0.43</v>
      </c>
      <c r="E37" s="8">
        <v>0.36</v>
      </c>
      <c r="F37" s="8">
        <v>7.0000000000000007E-2</v>
      </c>
      <c r="G37" s="8"/>
    </row>
    <row r="38" spans="1:7" ht="26.1" customHeight="1">
      <c r="A38" s="36" t="s">
        <v>68</v>
      </c>
      <c r="B38" s="25" t="s">
        <v>69</v>
      </c>
      <c r="C38" s="8">
        <v>11.78</v>
      </c>
      <c r="D38" s="8">
        <v>11.78</v>
      </c>
      <c r="E38" s="8">
        <v>11.78</v>
      </c>
      <c r="F38" s="8"/>
      <c r="G38" s="8"/>
    </row>
    <row r="39" spans="1:7" ht="26.1" customHeight="1">
      <c r="A39" s="36" t="s">
        <v>70</v>
      </c>
      <c r="B39" s="25" t="s">
        <v>71</v>
      </c>
      <c r="C39" s="8">
        <v>9</v>
      </c>
      <c r="D39" s="8">
        <v>9</v>
      </c>
      <c r="E39" s="8">
        <v>9</v>
      </c>
      <c r="F39" s="8"/>
      <c r="G39" s="8"/>
    </row>
    <row r="40" spans="1:7" ht="26.1" customHeight="1">
      <c r="A40" s="36" t="s">
        <v>72</v>
      </c>
      <c r="B40" s="25" t="s">
        <v>73</v>
      </c>
      <c r="C40" s="8">
        <v>88.6</v>
      </c>
      <c r="D40" s="8">
        <v>88.6</v>
      </c>
      <c r="E40" s="8">
        <v>82.88</v>
      </c>
      <c r="F40" s="8">
        <v>5.72</v>
      </c>
      <c r="G40" s="8"/>
    </row>
    <row r="41" spans="1:7" ht="26.1" customHeight="1">
      <c r="A41" s="36" t="s">
        <v>74</v>
      </c>
      <c r="B41" s="25" t="s">
        <v>75</v>
      </c>
      <c r="C41" s="8">
        <v>80.5</v>
      </c>
      <c r="D41" s="8">
        <v>80.5</v>
      </c>
      <c r="E41" s="8">
        <v>74.78</v>
      </c>
      <c r="F41" s="8">
        <v>5.72</v>
      </c>
      <c r="G41" s="8"/>
    </row>
    <row r="42" spans="1:7" ht="26.1" customHeight="1">
      <c r="A42" s="36" t="s">
        <v>126</v>
      </c>
      <c r="B42" s="25" t="s">
        <v>127</v>
      </c>
      <c r="C42" s="8">
        <v>80.5</v>
      </c>
      <c r="D42" s="8">
        <v>80.5</v>
      </c>
      <c r="E42" s="8">
        <v>74.78</v>
      </c>
      <c r="F42" s="8">
        <v>5.72</v>
      </c>
      <c r="G42" s="8"/>
    </row>
    <row r="43" spans="1:7" ht="26.1" customHeight="1">
      <c r="A43" s="36" t="s">
        <v>94</v>
      </c>
      <c r="B43" s="25" t="s">
        <v>95</v>
      </c>
      <c r="C43" s="8">
        <v>8.1</v>
      </c>
      <c r="D43" s="8">
        <v>8.1</v>
      </c>
      <c r="E43" s="8">
        <v>8.1</v>
      </c>
      <c r="F43" s="8"/>
      <c r="G43" s="8"/>
    </row>
    <row r="44" spans="1:7" ht="26.1" customHeight="1">
      <c r="A44" s="36" t="s">
        <v>122</v>
      </c>
      <c r="B44" s="25" t="s">
        <v>123</v>
      </c>
      <c r="C44" s="8">
        <v>5.89</v>
      </c>
      <c r="D44" s="8">
        <v>5.89</v>
      </c>
      <c r="E44" s="8">
        <v>5.89</v>
      </c>
      <c r="F44" s="8"/>
      <c r="G44" s="8"/>
    </row>
    <row r="45" spans="1:7" ht="26.1" customHeight="1">
      <c r="A45" s="36" t="s">
        <v>98</v>
      </c>
      <c r="B45" s="25" t="s">
        <v>99</v>
      </c>
      <c r="C45" s="8">
        <v>2.21</v>
      </c>
      <c r="D45" s="8">
        <v>2.21</v>
      </c>
      <c r="E45" s="8">
        <v>2.21</v>
      </c>
      <c r="F45" s="8"/>
      <c r="G45" s="8"/>
    </row>
    <row r="46" spans="1:7" ht="26.1" customHeight="1">
      <c r="A46" s="36" t="s">
        <v>104</v>
      </c>
      <c r="B46" s="25" t="s">
        <v>105</v>
      </c>
      <c r="C46" s="8">
        <v>8.83</v>
      </c>
      <c r="D46" s="8">
        <v>8.83</v>
      </c>
      <c r="E46" s="8">
        <v>8.83</v>
      </c>
      <c r="F46" s="8"/>
      <c r="G46" s="8"/>
    </row>
    <row r="47" spans="1:7" ht="26.1" customHeight="1">
      <c r="A47" s="36" t="s">
        <v>106</v>
      </c>
      <c r="B47" s="25" t="s">
        <v>107</v>
      </c>
      <c r="C47" s="8">
        <v>8.83</v>
      </c>
      <c r="D47" s="8">
        <v>8.83</v>
      </c>
      <c r="E47" s="8">
        <v>8.83</v>
      </c>
      <c r="F47" s="8"/>
      <c r="G47" s="8"/>
    </row>
    <row r="48" spans="1:7" ht="26.1" customHeight="1">
      <c r="A48" s="36" t="s">
        <v>108</v>
      </c>
      <c r="B48" s="25" t="s">
        <v>109</v>
      </c>
      <c r="C48" s="8">
        <v>8.83</v>
      </c>
      <c r="D48" s="8">
        <v>8.83</v>
      </c>
      <c r="E48" s="8">
        <v>8.83</v>
      </c>
      <c r="F48" s="8"/>
      <c r="G48" s="8"/>
    </row>
    <row r="49" spans="1:7" ht="26.1" customHeight="1">
      <c r="A49" s="35" t="s">
        <v>128</v>
      </c>
      <c r="B49" s="35" t="s">
        <v>129</v>
      </c>
      <c r="C49" s="8">
        <v>9.67</v>
      </c>
      <c r="D49" s="8">
        <v>9.67</v>
      </c>
      <c r="E49" s="8">
        <v>9</v>
      </c>
      <c r="F49" s="8">
        <v>0.67</v>
      </c>
      <c r="G49" s="8"/>
    </row>
    <row r="50" spans="1:7" ht="26.1" customHeight="1">
      <c r="A50" s="36" t="s">
        <v>62</v>
      </c>
      <c r="B50" s="25" t="s">
        <v>63</v>
      </c>
      <c r="C50" s="8">
        <v>1.1000000000000001</v>
      </c>
      <c r="D50" s="8">
        <v>1.1000000000000001</v>
      </c>
      <c r="E50" s="8">
        <v>1.07</v>
      </c>
      <c r="F50" s="8">
        <v>0.03</v>
      </c>
      <c r="G50" s="8"/>
    </row>
    <row r="51" spans="1:7" ht="26.1" customHeight="1">
      <c r="A51" s="36" t="s">
        <v>64</v>
      </c>
      <c r="B51" s="25" t="s">
        <v>65</v>
      </c>
      <c r="C51" s="8">
        <v>1.1000000000000001</v>
      </c>
      <c r="D51" s="8">
        <v>1.1000000000000001</v>
      </c>
      <c r="E51" s="8">
        <v>1.07</v>
      </c>
      <c r="F51" s="8">
        <v>0.03</v>
      </c>
      <c r="G51" s="8"/>
    </row>
    <row r="52" spans="1:7" ht="26.1" customHeight="1">
      <c r="A52" s="36" t="s">
        <v>66</v>
      </c>
      <c r="B52" s="25" t="s">
        <v>67</v>
      </c>
      <c r="C52" s="8">
        <v>0.17</v>
      </c>
      <c r="D52" s="8">
        <v>0.17</v>
      </c>
      <c r="E52" s="8">
        <v>0.14000000000000001</v>
      </c>
      <c r="F52" s="8">
        <v>0.03</v>
      </c>
      <c r="G52" s="8"/>
    </row>
    <row r="53" spans="1:7" ht="26.1" customHeight="1">
      <c r="A53" s="36" t="s">
        <v>68</v>
      </c>
      <c r="B53" s="25" t="s">
        <v>69</v>
      </c>
      <c r="C53" s="8">
        <v>0.93</v>
      </c>
      <c r="D53" s="8">
        <v>0.93</v>
      </c>
      <c r="E53" s="8">
        <v>0.93</v>
      </c>
      <c r="F53" s="8"/>
      <c r="G53" s="8"/>
    </row>
    <row r="54" spans="1:7" ht="26.1" customHeight="1">
      <c r="A54" s="36" t="s">
        <v>72</v>
      </c>
      <c r="B54" s="25" t="s">
        <v>73</v>
      </c>
      <c r="C54" s="8">
        <v>7.87</v>
      </c>
      <c r="D54" s="8">
        <v>7.87</v>
      </c>
      <c r="E54" s="8">
        <v>7.23</v>
      </c>
      <c r="F54" s="8">
        <v>0.64</v>
      </c>
      <c r="G54" s="8"/>
    </row>
    <row r="55" spans="1:7" ht="26.1" customHeight="1">
      <c r="A55" s="36" t="s">
        <v>118</v>
      </c>
      <c r="B55" s="25" t="s">
        <v>119</v>
      </c>
      <c r="C55" s="8">
        <v>7.22</v>
      </c>
      <c r="D55" s="8">
        <v>7.22</v>
      </c>
      <c r="E55" s="8">
        <v>6.58</v>
      </c>
      <c r="F55" s="8">
        <v>0.64</v>
      </c>
      <c r="G55" s="8"/>
    </row>
    <row r="56" spans="1:7" ht="26.1" customHeight="1">
      <c r="A56" s="36" t="s">
        <v>120</v>
      </c>
      <c r="B56" s="25" t="s">
        <v>121</v>
      </c>
      <c r="C56" s="8">
        <v>7.22</v>
      </c>
      <c r="D56" s="8">
        <v>7.22</v>
      </c>
      <c r="E56" s="8">
        <v>6.58</v>
      </c>
      <c r="F56" s="8">
        <v>0.64</v>
      </c>
      <c r="G56" s="8"/>
    </row>
    <row r="57" spans="1:7" ht="26.1" customHeight="1">
      <c r="A57" s="36" t="s">
        <v>94</v>
      </c>
      <c r="B57" s="25" t="s">
        <v>95</v>
      </c>
      <c r="C57" s="8">
        <v>0.65</v>
      </c>
      <c r="D57" s="8">
        <v>0.65</v>
      </c>
      <c r="E57" s="8">
        <v>0.65</v>
      </c>
      <c r="F57" s="8"/>
      <c r="G57" s="8"/>
    </row>
    <row r="58" spans="1:7" ht="26.1" customHeight="1">
      <c r="A58" s="36" t="s">
        <v>96</v>
      </c>
      <c r="B58" s="25" t="s">
        <v>97</v>
      </c>
      <c r="C58" s="8">
        <v>0.47</v>
      </c>
      <c r="D58" s="8">
        <v>0.47</v>
      </c>
      <c r="E58" s="8">
        <v>0.47</v>
      </c>
      <c r="F58" s="8"/>
      <c r="G58" s="8"/>
    </row>
    <row r="59" spans="1:7" ht="26.1" customHeight="1">
      <c r="A59" s="36" t="s">
        <v>98</v>
      </c>
      <c r="B59" s="25" t="s">
        <v>99</v>
      </c>
      <c r="C59" s="8">
        <v>0.18</v>
      </c>
      <c r="D59" s="8">
        <v>0.18</v>
      </c>
      <c r="E59" s="8">
        <v>0.18</v>
      </c>
      <c r="F59" s="8"/>
      <c r="G59" s="8"/>
    </row>
    <row r="60" spans="1:7" ht="26.1" customHeight="1">
      <c r="A60" s="36" t="s">
        <v>104</v>
      </c>
      <c r="B60" s="25" t="s">
        <v>105</v>
      </c>
      <c r="C60" s="8">
        <v>0.7</v>
      </c>
      <c r="D60" s="8">
        <v>0.7</v>
      </c>
      <c r="E60" s="8">
        <v>0.7</v>
      </c>
      <c r="F60" s="8"/>
      <c r="G60" s="8"/>
    </row>
    <row r="61" spans="1:7" ht="26.1" customHeight="1">
      <c r="A61" s="36" t="s">
        <v>106</v>
      </c>
      <c r="B61" s="25" t="s">
        <v>107</v>
      </c>
      <c r="C61" s="8">
        <v>0.7</v>
      </c>
      <c r="D61" s="8">
        <v>0.7</v>
      </c>
      <c r="E61" s="8">
        <v>0.7</v>
      </c>
      <c r="F61" s="8"/>
      <c r="G61" s="8"/>
    </row>
    <row r="62" spans="1:7" ht="26.1" customHeight="1">
      <c r="A62" s="36" t="s">
        <v>108</v>
      </c>
      <c r="B62" s="25" t="s">
        <v>109</v>
      </c>
      <c r="C62" s="8">
        <v>0.7</v>
      </c>
      <c r="D62" s="8">
        <v>0.7</v>
      </c>
      <c r="E62" s="8">
        <v>0.7</v>
      </c>
      <c r="F62" s="8"/>
      <c r="G62" s="8"/>
    </row>
    <row r="63" spans="1:7" ht="26.1" customHeight="1">
      <c r="A63" s="35" t="s">
        <v>130</v>
      </c>
      <c r="B63" s="35" t="s">
        <v>131</v>
      </c>
      <c r="C63" s="8">
        <v>9.43</v>
      </c>
      <c r="D63" s="8">
        <v>9.43</v>
      </c>
      <c r="E63" s="8">
        <v>8.7899999999999991</v>
      </c>
      <c r="F63" s="8">
        <v>0.64</v>
      </c>
      <c r="G63" s="8"/>
    </row>
    <row r="64" spans="1:7" ht="26.1" customHeight="1">
      <c r="A64" s="36" t="s">
        <v>62</v>
      </c>
      <c r="B64" s="25" t="s">
        <v>63</v>
      </c>
      <c r="C64" s="8">
        <v>0.93</v>
      </c>
      <c r="D64" s="8">
        <v>0.93</v>
      </c>
      <c r="E64" s="8">
        <v>0.93</v>
      </c>
      <c r="F64" s="8"/>
      <c r="G64" s="8"/>
    </row>
    <row r="65" spans="1:7" ht="26.1" customHeight="1">
      <c r="A65" s="36" t="s">
        <v>64</v>
      </c>
      <c r="B65" s="25" t="s">
        <v>65</v>
      </c>
      <c r="C65" s="8">
        <v>0.93</v>
      </c>
      <c r="D65" s="8">
        <v>0.93</v>
      </c>
      <c r="E65" s="8">
        <v>0.93</v>
      </c>
      <c r="F65" s="8"/>
      <c r="G65" s="8"/>
    </row>
    <row r="66" spans="1:7" ht="26.1" customHeight="1">
      <c r="A66" s="36" t="s">
        <v>68</v>
      </c>
      <c r="B66" s="25" t="s">
        <v>69</v>
      </c>
      <c r="C66" s="8">
        <v>0.93</v>
      </c>
      <c r="D66" s="8">
        <v>0.93</v>
      </c>
      <c r="E66" s="8">
        <v>0.93</v>
      </c>
      <c r="F66" s="8"/>
      <c r="G66" s="8"/>
    </row>
    <row r="67" spans="1:7" ht="26.1" customHeight="1">
      <c r="A67" s="36" t="s">
        <v>72</v>
      </c>
      <c r="B67" s="25" t="s">
        <v>73</v>
      </c>
      <c r="C67" s="8">
        <v>7.8</v>
      </c>
      <c r="D67" s="8">
        <v>7.8</v>
      </c>
      <c r="E67" s="8">
        <v>7.16</v>
      </c>
      <c r="F67" s="8">
        <v>0.64</v>
      </c>
      <c r="G67" s="8"/>
    </row>
    <row r="68" spans="1:7" ht="26.1" customHeight="1">
      <c r="A68" s="36" t="s">
        <v>74</v>
      </c>
      <c r="B68" s="25" t="s">
        <v>75</v>
      </c>
      <c r="C68" s="8">
        <v>7.15</v>
      </c>
      <c r="D68" s="8">
        <v>7.15</v>
      </c>
      <c r="E68" s="8">
        <v>6.51</v>
      </c>
      <c r="F68" s="8">
        <v>0.64</v>
      </c>
      <c r="G68" s="8"/>
    </row>
    <row r="69" spans="1:7" ht="26.1" customHeight="1">
      <c r="A69" s="36" t="s">
        <v>76</v>
      </c>
      <c r="B69" s="25" t="s">
        <v>77</v>
      </c>
      <c r="C69" s="8">
        <v>7.15</v>
      </c>
      <c r="D69" s="8">
        <v>7.15</v>
      </c>
      <c r="E69" s="8">
        <v>6.51</v>
      </c>
      <c r="F69" s="8">
        <v>0.64</v>
      </c>
      <c r="G69" s="8"/>
    </row>
    <row r="70" spans="1:7" ht="26.1" customHeight="1">
      <c r="A70" s="36" t="s">
        <v>94</v>
      </c>
      <c r="B70" s="25" t="s">
        <v>95</v>
      </c>
      <c r="C70" s="8">
        <v>0.65</v>
      </c>
      <c r="D70" s="8">
        <v>0.65</v>
      </c>
      <c r="E70" s="8">
        <v>0.65</v>
      </c>
      <c r="F70" s="8"/>
      <c r="G70" s="8"/>
    </row>
    <row r="71" spans="1:7" ht="26.1" customHeight="1">
      <c r="A71" s="36" t="s">
        <v>96</v>
      </c>
      <c r="B71" s="25" t="s">
        <v>97</v>
      </c>
      <c r="C71" s="8">
        <v>0.47</v>
      </c>
      <c r="D71" s="8">
        <v>0.47</v>
      </c>
      <c r="E71" s="8">
        <v>0.47</v>
      </c>
      <c r="F71" s="8"/>
      <c r="G71" s="8"/>
    </row>
    <row r="72" spans="1:7" ht="26.1" customHeight="1">
      <c r="A72" s="36" t="s">
        <v>98</v>
      </c>
      <c r="B72" s="25" t="s">
        <v>99</v>
      </c>
      <c r="C72" s="8">
        <v>0.18</v>
      </c>
      <c r="D72" s="8">
        <v>0.18</v>
      </c>
      <c r="E72" s="8">
        <v>0.18</v>
      </c>
      <c r="F72" s="8"/>
      <c r="G72" s="8"/>
    </row>
    <row r="73" spans="1:7" ht="26.1" customHeight="1">
      <c r="A73" s="36" t="s">
        <v>104</v>
      </c>
      <c r="B73" s="25" t="s">
        <v>105</v>
      </c>
      <c r="C73" s="8">
        <v>0.7</v>
      </c>
      <c r="D73" s="8">
        <v>0.7</v>
      </c>
      <c r="E73" s="8">
        <v>0.7</v>
      </c>
      <c r="F73" s="8"/>
      <c r="G73" s="8"/>
    </row>
    <row r="74" spans="1:7" ht="26.1" customHeight="1">
      <c r="A74" s="36" t="s">
        <v>106</v>
      </c>
      <c r="B74" s="25" t="s">
        <v>107</v>
      </c>
      <c r="C74" s="8">
        <v>0.7</v>
      </c>
      <c r="D74" s="8">
        <v>0.7</v>
      </c>
      <c r="E74" s="8">
        <v>0.7</v>
      </c>
      <c r="F74" s="8"/>
      <c r="G74" s="8"/>
    </row>
    <row r="75" spans="1:7" ht="26.1" customHeight="1">
      <c r="A75" s="36" t="s">
        <v>108</v>
      </c>
      <c r="B75" s="25" t="s">
        <v>109</v>
      </c>
      <c r="C75" s="8">
        <v>0.7</v>
      </c>
      <c r="D75" s="8">
        <v>0.7</v>
      </c>
      <c r="E75" s="8">
        <v>0.7</v>
      </c>
      <c r="F75" s="8"/>
      <c r="G75" s="8"/>
    </row>
    <row r="76" spans="1:7" ht="26.1" customHeight="1">
      <c r="A76" s="35" t="s">
        <v>132</v>
      </c>
      <c r="B76" s="35" t="s">
        <v>133</v>
      </c>
      <c r="C76" s="8">
        <v>64.73</v>
      </c>
      <c r="D76" s="8">
        <v>64.73</v>
      </c>
      <c r="E76" s="8">
        <v>61.61</v>
      </c>
      <c r="F76" s="8">
        <v>3.12</v>
      </c>
      <c r="G76" s="8"/>
    </row>
    <row r="77" spans="1:7" ht="26.1" customHeight="1">
      <c r="A77" s="36" t="s">
        <v>62</v>
      </c>
      <c r="B77" s="25" t="s">
        <v>63</v>
      </c>
      <c r="C77" s="8">
        <v>7.04</v>
      </c>
      <c r="D77" s="8">
        <v>7.04</v>
      </c>
      <c r="E77" s="8">
        <v>7.04</v>
      </c>
      <c r="F77" s="8"/>
      <c r="G77" s="8"/>
    </row>
    <row r="78" spans="1:7" ht="26.1" customHeight="1">
      <c r="A78" s="36" t="s">
        <v>64</v>
      </c>
      <c r="B78" s="25" t="s">
        <v>65</v>
      </c>
      <c r="C78" s="8">
        <v>7.04</v>
      </c>
      <c r="D78" s="8">
        <v>7.04</v>
      </c>
      <c r="E78" s="8">
        <v>7.04</v>
      </c>
      <c r="F78" s="8"/>
      <c r="G78" s="8"/>
    </row>
    <row r="79" spans="1:7" ht="26.1" customHeight="1">
      <c r="A79" s="36" t="s">
        <v>68</v>
      </c>
      <c r="B79" s="25" t="s">
        <v>69</v>
      </c>
      <c r="C79" s="8">
        <v>7.04</v>
      </c>
      <c r="D79" s="8">
        <v>7.04</v>
      </c>
      <c r="E79" s="8">
        <v>7.04</v>
      </c>
      <c r="F79" s="8"/>
      <c r="G79" s="8"/>
    </row>
    <row r="80" spans="1:7" ht="26.1" customHeight="1">
      <c r="A80" s="36" t="s">
        <v>72</v>
      </c>
      <c r="B80" s="25" t="s">
        <v>73</v>
      </c>
      <c r="C80" s="8">
        <v>52.41</v>
      </c>
      <c r="D80" s="8">
        <v>52.41</v>
      </c>
      <c r="E80" s="8">
        <v>49.29</v>
      </c>
      <c r="F80" s="8">
        <v>3.12</v>
      </c>
      <c r="G80" s="8"/>
    </row>
    <row r="81" spans="1:7" ht="26.1" customHeight="1">
      <c r="A81" s="36" t="s">
        <v>74</v>
      </c>
      <c r="B81" s="25" t="s">
        <v>75</v>
      </c>
      <c r="C81" s="8">
        <v>47.57</v>
      </c>
      <c r="D81" s="8">
        <v>47.57</v>
      </c>
      <c r="E81" s="8">
        <v>44.45</v>
      </c>
      <c r="F81" s="8">
        <v>3.12</v>
      </c>
      <c r="G81" s="8"/>
    </row>
    <row r="82" spans="1:7" ht="26.1" customHeight="1">
      <c r="A82" s="36" t="s">
        <v>126</v>
      </c>
      <c r="B82" s="25" t="s">
        <v>127</v>
      </c>
      <c r="C82" s="8">
        <v>47.57</v>
      </c>
      <c r="D82" s="8">
        <v>47.57</v>
      </c>
      <c r="E82" s="8">
        <v>44.45</v>
      </c>
      <c r="F82" s="8">
        <v>3.12</v>
      </c>
      <c r="G82" s="8"/>
    </row>
    <row r="83" spans="1:7" ht="26.1" customHeight="1">
      <c r="A83" s="36" t="s">
        <v>94</v>
      </c>
      <c r="B83" s="25" t="s">
        <v>95</v>
      </c>
      <c r="C83" s="8">
        <v>4.84</v>
      </c>
      <c r="D83" s="8">
        <v>4.84</v>
      </c>
      <c r="E83" s="8">
        <v>4.84</v>
      </c>
      <c r="F83" s="8"/>
      <c r="G83" s="8"/>
    </row>
    <row r="84" spans="1:7" ht="26.1" customHeight="1">
      <c r="A84" s="36" t="s">
        <v>122</v>
      </c>
      <c r="B84" s="25" t="s">
        <v>123</v>
      </c>
      <c r="C84" s="8">
        <v>3.52</v>
      </c>
      <c r="D84" s="8">
        <v>3.52</v>
      </c>
      <c r="E84" s="8">
        <v>3.52</v>
      </c>
      <c r="F84" s="8"/>
      <c r="G84" s="8"/>
    </row>
    <row r="85" spans="1:7" ht="26.1" customHeight="1">
      <c r="A85" s="36" t="s">
        <v>98</v>
      </c>
      <c r="B85" s="25" t="s">
        <v>99</v>
      </c>
      <c r="C85" s="8">
        <v>1.32</v>
      </c>
      <c r="D85" s="8">
        <v>1.32</v>
      </c>
      <c r="E85" s="8">
        <v>1.32</v>
      </c>
      <c r="F85" s="8"/>
      <c r="G85" s="8"/>
    </row>
    <row r="86" spans="1:7" ht="26.1" customHeight="1">
      <c r="A86" s="36" t="s">
        <v>104</v>
      </c>
      <c r="B86" s="25" t="s">
        <v>105</v>
      </c>
      <c r="C86" s="8">
        <v>5.28</v>
      </c>
      <c r="D86" s="8">
        <v>5.28</v>
      </c>
      <c r="E86" s="8">
        <v>5.28</v>
      </c>
      <c r="F86" s="8"/>
      <c r="G86" s="8"/>
    </row>
    <row r="87" spans="1:7" ht="26.1" customHeight="1">
      <c r="A87" s="36" t="s">
        <v>106</v>
      </c>
      <c r="B87" s="25" t="s">
        <v>107</v>
      </c>
      <c r="C87" s="8">
        <v>5.28</v>
      </c>
      <c r="D87" s="8">
        <v>5.28</v>
      </c>
      <c r="E87" s="8">
        <v>5.28</v>
      </c>
      <c r="F87" s="8"/>
      <c r="G87" s="8"/>
    </row>
    <row r="88" spans="1:7" ht="26.1" customHeight="1">
      <c r="A88" s="36" t="s">
        <v>108</v>
      </c>
      <c r="B88" s="25" t="s">
        <v>109</v>
      </c>
      <c r="C88" s="8">
        <v>5.28</v>
      </c>
      <c r="D88" s="8">
        <v>5.28</v>
      </c>
      <c r="E88" s="8">
        <v>5.28</v>
      </c>
      <c r="F88" s="8"/>
      <c r="G88" s="8"/>
    </row>
    <row r="89" spans="1:7" ht="26.1" customHeight="1">
      <c r="A89" s="35" t="s">
        <v>134</v>
      </c>
      <c r="B89" s="35" t="s">
        <v>135</v>
      </c>
      <c r="C89" s="8">
        <v>19.96</v>
      </c>
      <c r="D89" s="8">
        <v>19.96</v>
      </c>
      <c r="E89" s="8">
        <v>18.920000000000002</v>
      </c>
      <c r="F89" s="8">
        <v>1.04</v>
      </c>
      <c r="G89" s="8"/>
    </row>
    <row r="90" spans="1:7" ht="26.1" customHeight="1">
      <c r="A90" s="36" t="s">
        <v>62</v>
      </c>
      <c r="B90" s="25" t="s">
        <v>63</v>
      </c>
      <c r="C90" s="8">
        <v>2.17</v>
      </c>
      <c r="D90" s="8">
        <v>2.17</v>
      </c>
      <c r="E90" s="8">
        <v>2.17</v>
      </c>
      <c r="F90" s="8"/>
      <c r="G90" s="8"/>
    </row>
    <row r="91" spans="1:7" ht="26.1" customHeight="1">
      <c r="A91" s="36" t="s">
        <v>64</v>
      </c>
      <c r="B91" s="25" t="s">
        <v>65</v>
      </c>
      <c r="C91" s="8">
        <v>2.17</v>
      </c>
      <c r="D91" s="8">
        <v>2.17</v>
      </c>
      <c r="E91" s="8">
        <v>2.17</v>
      </c>
      <c r="F91" s="8"/>
      <c r="G91" s="8"/>
    </row>
    <row r="92" spans="1:7" ht="26.1" customHeight="1">
      <c r="A92" s="36" t="s">
        <v>68</v>
      </c>
      <c r="B92" s="25" t="s">
        <v>69</v>
      </c>
      <c r="C92" s="8">
        <v>2.17</v>
      </c>
      <c r="D92" s="8">
        <v>2.17</v>
      </c>
      <c r="E92" s="8">
        <v>2.17</v>
      </c>
      <c r="F92" s="8"/>
      <c r="G92" s="8"/>
    </row>
    <row r="93" spans="1:7" ht="26.1" customHeight="1">
      <c r="A93" s="36" t="s">
        <v>72</v>
      </c>
      <c r="B93" s="25" t="s">
        <v>73</v>
      </c>
      <c r="C93" s="8">
        <v>16.16</v>
      </c>
      <c r="D93" s="8">
        <v>16.16</v>
      </c>
      <c r="E93" s="8">
        <v>15.12</v>
      </c>
      <c r="F93" s="8">
        <v>1.04</v>
      </c>
      <c r="G93" s="8"/>
    </row>
    <row r="94" spans="1:7" ht="26.1" customHeight="1">
      <c r="A94" s="36" t="s">
        <v>74</v>
      </c>
      <c r="B94" s="25" t="s">
        <v>75</v>
      </c>
      <c r="C94" s="8">
        <v>14.66</v>
      </c>
      <c r="D94" s="8">
        <v>14.66</v>
      </c>
      <c r="E94" s="8">
        <v>13.62</v>
      </c>
      <c r="F94" s="8">
        <v>1.04</v>
      </c>
      <c r="G94" s="8"/>
    </row>
    <row r="95" spans="1:7" ht="26.1" customHeight="1">
      <c r="A95" s="36" t="s">
        <v>126</v>
      </c>
      <c r="B95" s="25" t="s">
        <v>127</v>
      </c>
      <c r="C95" s="8">
        <v>14.66</v>
      </c>
      <c r="D95" s="8">
        <v>14.66</v>
      </c>
      <c r="E95" s="8">
        <v>13.62</v>
      </c>
      <c r="F95" s="8">
        <v>1.04</v>
      </c>
      <c r="G95" s="8"/>
    </row>
    <row r="96" spans="1:7" ht="26.1" customHeight="1">
      <c r="A96" s="36" t="s">
        <v>94</v>
      </c>
      <c r="B96" s="25" t="s">
        <v>95</v>
      </c>
      <c r="C96" s="8">
        <v>1.5</v>
      </c>
      <c r="D96" s="8">
        <v>1.5</v>
      </c>
      <c r="E96" s="8">
        <v>1.5</v>
      </c>
      <c r="F96" s="8"/>
      <c r="G96" s="8"/>
    </row>
    <row r="97" spans="1:7" ht="26.1" customHeight="1">
      <c r="A97" s="36" t="s">
        <v>122</v>
      </c>
      <c r="B97" s="25" t="s">
        <v>123</v>
      </c>
      <c r="C97" s="8">
        <v>1.0900000000000001</v>
      </c>
      <c r="D97" s="8">
        <v>1.0900000000000001</v>
      </c>
      <c r="E97" s="8">
        <v>1.0900000000000001</v>
      </c>
      <c r="F97" s="8"/>
      <c r="G97" s="8"/>
    </row>
    <row r="98" spans="1:7" ht="26.1" customHeight="1">
      <c r="A98" s="36" t="s">
        <v>98</v>
      </c>
      <c r="B98" s="25" t="s">
        <v>99</v>
      </c>
      <c r="C98" s="8">
        <v>0.41</v>
      </c>
      <c r="D98" s="8">
        <v>0.41</v>
      </c>
      <c r="E98" s="8">
        <v>0.41</v>
      </c>
      <c r="F98" s="8"/>
      <c r="G98" s="8"/>
    </row>
    <row r="99" spans="1:7" ht="26.1" customHeight="1">
      <c r="A99" s="36" t="s">
        <v>104</v>
      </c>
      <c r="B99" s="25" t="s">
        <v>105</v>
      </c>
      <c r="C99" s="8">
        <v>1.63</v>
      </c>
      <c r="D99" s="8">
        <v>1.63</v>
      </c>
      <c r="E99" s="8">
        <v>1.63</v>
      </c>
      <c r="F99" s="8"/>
      <c r="G99" s="8"/>
    </row>
    <row r="100" spans="1:7" ht="26.1" customHeight="1">
      <c r="A100" s="36" t="s">
        <v>106</v>
      </c>
      <c r="B100" s="25" t="s">
        <v>107</v>
      </c>
      <c r="C100" s="8">
        <v>1.63</v>
      </c>
      <c r="D100" s="8">
        <v>1.63</v>
      </c>
      <c r="E100" s="8">
        <v>1.63</v>
      </c>
      <c r="F100" s="8"/>
      <c r="G100" s="8"/>
    </row>
    <row r="101" spans="1:7" ht="26.1" customHeight="1">
      <c r="A101" s="36" t="s">
        <v>108</v>
      </c>
      <c r="B101" s="25" t="s">
        <v>109</v>
      </c>
      <c r="C101" s="8">
        <v>1.63</v>
      </c>
      <c r="D101" s="8">
        <v>1.63</v>
      </c>
      <c r="E101" s="8">
        <v>1.63</v>
      </c>
      <c r="F101" s="8"/>
      <c r="G101" s="8"/>
    </row>
  </sheetData>
  <mergeCells count="8">
    <mergeCell ref="A1:G1"/>
    <mergeCell ref="A4:F4"/>
    <mergeCell ref="C5:G5"/>
    <mergeCell ref="D6:F6"/>
    <mergeCell ref="A5:A7"/>
    <mergeCell ref="B5:B7"/>
    <mergeCell ref="C6:C7"/>
    <mergeCell ref="G6:G7"/>
  </mergeCells>
  <phoneticPr fontId="15" type="noConversion"/>
  <printOptions horizontalCentered="1"/>
  <pageMargins left="0.39300000667571999" right="0.39300000667571999" top="0.39300000667571999" bottom="0.39300000667571999" header="0.5" footer="0.5"/>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pane ySplit="6" topLeftCell="A46" activePane="bottomLeft" state="frozen"/>
      <selection pane="bottomLeft" activeCell="D19" sqref="D19:D98"/>
    </sheetView>
  </sheetViews>
  <sheetFormatPr defaultColWidth="10" defaultRowHeight="14.4"/>
  <cols>
    <col min="1" max="1" width="0.109375" customWidth="1"/>
    <col min="2" max="2" width="12.77734375" customWidth="1"/>
    <col min="3" max="3" width="61.77734375" customWidth="1"/>
    <col min="4" max="6" width="20.44140625" customWidth="1"/>
    <col min="7" max="7" width="9.77734375" customWidth="1"/>
  </cols>
  <sheetData>
    <row r="1" spans="1:6" ht="35.85" customHeight="1">
      <c r="A1" s="1"/>
      <c r="B1" s="76" t="s">
        <v>153</v>
      </c>
      <c r="C1" s="76"/>
      <c r="D1" s="76"/>
      <c r="E1" s="76"/>
      <c r="F1" s="76"/>
    </row>
    <row r="2" spans="1:6" ht="16.2" customHeight="1">
      <c r="B2" s="89"/>
      <c r="C2" s="89"/>
      <c r="D2" s="89"/>
      <c r="E2" s="89"/>
      <c r="F2" s="89"/>
    </row>
    <row r="3" spans="1:6" ht="16.2" customHeight="1">
      <c r="B3" s="59" t="s">
        <v>154</v>
      </c>
      <c r="C3" s="58"/>
      <c r="D3" s="58"/>
      <c r="E3" s="58"/>
      <c r="F3" s="58"/>
    </row>
    <row r="4" spans="1:6" ht="16.2" customHeight="1">
      <c r="B4" s="78"/>
      <c r="C4" s="78"/>
      <c r="D4" s="78"/>
      <c r="E4" s="78"/>
      <c r="F4" s="58" t="s">
        <v>3</v>
      </c>
    </row>
    <row r="5" spans="1:6" ht="26.1" customHeight="1">
      <c r="B5" s="86" t="s">
        <v>155</v>
      </c>
      <c r="C5" s="86"/>
      <c r="D5" s="80" t="s">
        <v>156</v>
      </c>
      <c r="E5" s="80"/>
      <c r="F5" s="80"/>
    </row>
    <row r="6" spans="1:6" ht="26.1" customHeight="1">
      <c r="B6" s="7" t="s">
        <v>54</v>
      </c>
      <c r="C6" s="7" t="s">
        <v>55</v>
      </c>
      <c r="D6" s="6" t="s">
        <v>34</v>
      </c>
      <c r="E6" s="6" t="s">
        <v>58</v>
      </c>
      <c r="F6" s="6" t="s">
        <v>59</v>
      </c>
    </row>
    <row r="7" spans="1:6" ht="26.1" customHeight="1">
      <c r="B7" s="7"/>
      <c r="C7" s="7" t="s">
        <v>34</v>
      </c>
      <c r="D7" s="60">
        <f>D8+D33+D48+D63+D76+D88</f>
        <v>711.51</v>
      </c>
      <c r="E7" s="60">
        <f t="shared" ref="E7:F7" si="0">E8+E33+E48+E63+E76+E88</f>
        <v>663.2299999999999</v>
      </c>
      <c r="F7" s="60">
        <f t="shared" si="0"/>
        <v>48.28</v>
      </c>
    </row>
    <row r="8" spans="1:6" ht="26.1" customHeight="1">
      <c r="A8" s="35"/>
      <c r="B8" s="35" t="s">
        <v>60</v>
      </c>
      <c r="C8" s="35" t="s">
        <v>61</v>
      </c>
      <c r="D8" s="60">
        <v>489.08</v>
      </c>
      <c r="E8" s="60">
        <v>452.06</v>
      </c>
      <c r="F8" s="60">
        <v>37.020000000000003</v>
      </c>
    </row>
    <row r="9" spans="1:6" ht="26.1" customHeight="1">
      <c r="A9" s="88">
        <v>0</v>
      </c>
      <c r="B9" s="61" t="s">
        <v>157</v>
      </c>
      <c r="C9" s="62" t="s">
        <v>158</v>
      </c>
      <c r="D9" s="8">
        <v>379.27</v>
      </c>
      <c r="E9" s="8">
        <v>379.27</v>
      </c>
      <c r="F9" s="8"/>
    </row>
    <row r="10" spans="1:6" ht="26.1" customHeight="1">
      <c r="A10" s="88"/>
      <c r="B10" s="61" t="s">
        <v>159</v>
      </c>
      <c r="C10" s="62" t="s">
        <v>160</v>
      </c>
      <c r="D10" s="8">
        <v>156.44999999999999</v>
      </c>
      <c r="E10" s="8">
        <v>156.44999999999999</v>
      </c>
      <c r="F10" s="8"/>
    </row>
    <row r="11" spans="1:6" ht="26.1" customHeight="1">
      <c r="A11" s="88"/>
      <c r="B11" s="61" t="s">
        <v>161</v>
      </c>
      <c r="C11" s="62" t="s">
        <v>162</v>
      </c>
      <c r="D11" s="8">
        <v>82.84</v>
      </c>
      <c r="E11" s="8">
        <v>82.84</v>
      </c>
      <c r="F11" s="8"/>
    </row>
    <row r="12" spans="1:6" ht="26.1" customHeight="1">
      <c r="A12" s="88"/>
      <c r="B12" s="61" t="s">
        <v>163</v>
      </c>
      <c r="C12" s="62" t="s">
        <v>164</v>
      </c>
      <c r="D12" s="8">
        <v>14.24</v>
      </c>
      <c r="E12" s="8">
        <v>14.24</v>
      </c>
      <c r="F12" s="8"/>
    </row>
    <row r="13" spans="1:6" ht="26.1" customHeight="1">
      <c r="A13" s="88"/>
      <c r="B13" s="61" t="s">
        <v>165</v>
      </c>
      <c r="C13" s="62" t="s">
        <v>166</v>
      </c>
      <c r="D13" s="8">
        <v>40.380000000000003</v>
      </c>
      <c r="E13" s="8">
        <v>40.380000000000003</v>
      </c>
      <c r="F13" s="8"/>
    </row>
    <row r="14" spans="1:6" ht="26.1" customHeight="1">
      <c r="A14" s="88"/>
      <c r="B14" s="61" t="s">
        <v>167</v>
      </c>
      <c r="C14" s="62" t="s">
        <v>168</v>
      </c>
      <c r="D14" s="8">
        <v>22.96</v>
      </c>
      <c r="E14" s="8">
        <v>22.96</v>
      </c>
      <c r="F14" s="8"/>
    </row>
    <row r="15" spans="1:6" ht="26.1" customHeight="1">
      <c r="A15" s="88"/>
      <c r="B15" s="61" t="s">
        <v>169</v>
      </c>
      <c r="C15" s="62" t="s">
        <v>170</v>
      </c>
      <c r="D15" s="8">
        <v>20.190000000000001</v>
      </c>
      <c r="E15" s="8">
        <v>20.190000000000001</v>
      </c>
      <c r="F15" s="8"/>
    </row>
    <row r="16" spans="1:6" ht="26.1" customHeight="1">
      <c r="A16" s="88"/>
      <c r="B16" s="61" t="s">
        <v>171</v>
      </c>
      <c r="C16" s="62" t="s">
        <v>172</v>
      </c>
      <c r="D16" s="8">
        <v>7.57</v>
      </c>
      <c r="E16" s="8">
        <v>7.57</v>
      </c>
      <c r="F16" s="8"/>
    </row>
    <row r="17" spans="1:6" ht="26.1" customHeight="1">
      <c r="A17" s="88"/>
      <c r="B17" s="61" t="s">
        <v>173</v>
      </c>
      <c r="C17" s="62" t="s">
        <v>174</v>
      </c>
      <c r="D17" s="8">
        <v>30.28</v>
      </c>
      <c r="E17" s="8">
        <v>30.28</v>
      </c>
      <c r="F17" s="8"/>
    </row>
    <row r="18" spans="1:6" ht="26.1" customHeight="1">
      <c r="A18" s="88"/>
      <c r="B18" s="61" t="s">
        <v>175</v>
      </c>
      <c r="C18" s="62" t="s">
        <v>176</v>
      </c>
      <c r="D18" s="8">
        <v>4.3600000000000003</v>
      </c>
      <c r="E18" s="8">
        <v>4.3600000000000003</v>
      </c>
      <c r="F18" s="8"/>
    </row>
    <row r="19" spans="1:6" ht="26.1" customHeight="1">
      <c r="A19" s="88"/>
      <c r="B19" s="61" t="s">
        <v>177</v>
      </c>
      <c r="C19" s="62" t="s">
        <v>178</v>
      </c>
      <c r="D19" s="8">
        <v>66.98</v>
      </c>
      <c r="E19" s="8">
        <v>29.96</v>
      </c>
      <c r="F19" s="8">
        <v>37.020000000000003</v>
      </c>
    </row>
    <row r="20" spans="1:6" ht="26.1" customHeight="1">
      <c r="A20" s="88"/>
      <c r="B20" s="61" t="s">
        <v>179</v>
      </c>
      <c r="C20" s="62" t="s">
        <v>180</v>
      </c>
      <c r="D20" s="8">
        <v>2</v>
      </c>
      <c r="E20" s="8"/>
      <c r="F20" s="8">
        <v>2</v>
      </c>
    </row>
    <row r="21" spans="1:6" ht="26.1" customHeight="1">
      <c r="A21" s="88"/>
      <c r="B21" s="61" t="s">
        <v>181</v>
      </c>
      <c r="C21" s="62" t="s">
        <v>182</v>
      </c>
      <c r="D21" s="8">
        <v>2</v>
      </c>
      <c r="E21" s="8"/>
      <c r="F21" s="8">
        <v>2</v>
      </c>
    </row>
    <row r="22" spans="1:6" ht="26.1" customHeight="1">
      <c r="A22" s="88"/>
      <c r="B22" s="61" t="s">
        <v>183</v>
      </c>
      <c r="C22" s="62" t="s">
        <v>184</v>
      </c>
      <c r="D22" s="8">
        <v>2.8</v>
      </c>
      <c r="E22" s="8"/>
      <c r="F22" s="8">
        <v>2.8</v>
      </c>
    </row>
    <row r="23" spans="1:6" ht="26.1" customHeight="1">
      <c r="A23" s="88"/>
      <c r="B23" s="61" t="s">
        <v>185</v>
      </c>
      <c r="C23" s="62" t="s">
        <v>186</v>
      </c>
      <c r="D23" s="8">
        <v>3</v>
      </c>
      <c r="E23" s="8"/>
      <c r="F23" s="8">
        <v>3</v>
      </c>
    </row>
    <row r="24" spans="1:6" ht="26.1" customHeight="1">
      <c r="A24" s="88"/>
      <c r="B24" s="61" t="s">
        <v>187</v>
      </c>
      <c r="C24" s="62" t="s">
        <v>188</v>
      </c>
      <c r="D24" s="8">
        <v>1.9</v>
      </c>
      <c r="E24" s="8"/>
      <c r="F24" s="8">
        <v>1.9</v>
      </c>
    </row>
    <row r="25" spans="1:6" ht="26.1" customHeight="1">
      <c r="A25" s="88"/>
      <c r="B25" s="61" t="s">
        <v>189</v>
      </c>
      <c r="C25" s="62" t="s">
        <v>190</v>
      </c>
      <c r="D25" s="8">
        <v>2.5</v>
      </c>
      <c r="E25" s="8"/>
      <c r="F25" s="8">
        <v>2.5</v>
      </c>
    </row>
    <row r="26" spans="1:6" ht="26.1" customHeight="1">
      <c r="A26" s="88"/>
      <c r="B26" s="61" t="s">
        <v>191</v>
      </c>
      <c r="C26" s="62" t="s">
        <v>192</v>
      </c>
      <c r="D26" s="8">
        <v>9</v>
      </c>
      <c r="E26" s="8"/>
      <c r="F26" s="8">
        <v>9</v>
      </c>
    </row>
    <row r="27" spans="1:6" ht="26.1" customHeight="1">
      <c r="A27" s="88"/>
      <c r="B27" s="61" t="s">
        <v>193</v>
      </c>
      <c r="C27" s="62" t="s">
        <v>194</v>
      </c>
      <c r="D27" s="8">
        <v>29.96</v>
      </c>
      <c r="E27" s="8">
        <v>29.96</v>
      </c>
      <c r="F27" s="8"/>
    </row>
    <row r="28" spans="1:6" ht="26.1" customHeight="1">
      <c r="A28" s="88"/>
      <c r="B28" s="61" t="s">
        <v>195</v>
      </c>
      <c r="C28" s="62" t="s">
        <v>196</v>
      </c>
      <c r="D28" s="8">
        <v>13.82</v>
      </c>
      <c r="E28" s="8"/>
      <c r="F28" s="8">
        <v>13.82</v>
      </c>
    </row>
    <row r="29" spans="1:6" ht="26.1" customHeight="1">
      <c r="A29" s="88"/>
      <c r="B29" s="61" t="s">
        <v>197</v>
      </c>
      <c r="C29" s="62" t="s">
        <v>198</v>
      </c>
      <c r="D29" s="8">
        <v>42.83</v>
      </c>
      <c r="E29" s="8">
        <v>42.83</v>
      </c>
      <c r="F29" s="8"/>
    </row>
    <row r="30" spans="1:6" ht="26.1" customHeight="1">
      <c r="A30" s="88"/>
      <c r="B30" s="61" t="s">
        <v>199</v>
      </c>
      <c r="C30" s="62" t="s">
        <v>200</v>
      </c>
      <c r="D30" s="8">
        <v>36.909999999999997</v>
      </c>
      <c r="E30" s="8">
        <v>36.909999999999997</v>
      </c>
      <c r="F30" s="8"/>
    </row>
    <row r="31" spans="1:6" ht="26.1" customHeight="1">
      <c r="A31" s="88"/>
      <c r="B31" s="61" t="s">
        <v>201</v>
      </c>
      <c r="C31" s="62" t="s">
        <v>202</v>
      </c>
      <c r="D31" s="8">
        <v>4.74</v>
      </c>
      <c r="E31" s="8">
        <v>4.74</v>
      </c>
      <c r="F31" s="8"/>
    </row>
    <row r="32" spans="1:6" ht="26.1" customHeight="1">
      <c r="A32" s="88"/>
      <c r="B32" s="61" t="s">
        <v>203</v>
      </c>
      <c r="C32" s="62" t="s">
        <v>204</v>
      </c>
      <c r="D32" s="8">
        <v>1.18</v>
      </c>
      <c r="E32" s="8">
        <v>1.18</v>
      </c>
      <c r="F32" s="8"/>
    </row>
    <row r="33" spans="1:6" ht="26.1" customHeight="1">
      <c r="B33" s="35" t="s">
        <v>124</v>
      </c>
      <c r="C33" s="35" t="s">
        <v>125</v>
      </c>
      <c r="D33" s="60">
        <v>118.64</v>
      </c>
      <c r="E33" s="60">
        <v>112.85</v>
      </c>
      <c r="F33" s="60">
        <v>5.79</v>
      </c>
    </row>
    <row r="34" spans="1:6" ht="26.1" customHeight="1">
      <c r="A34" s="88"/>
      <c r="B34" s="61" t="s">
        <v>157</v>
      </c>
      <c r="C34" s="62" t="s">
        <v>158</v>
      </c>
      <c r="D34" s="8">
        <v>112.49</v>
      </c>
      <c r="E34" s="8">
        <v>112.49</v>
      </c>
      <c r="F34" s="8"/>
    </row>
    <row r="35" spans="1:6" ht="26.1" customHeight="1">
      <c r="A35" s="88"/>
      <c r="B35" s="61" t="s">
        <v>159</v>
      </c>
      <c r="C35" s="62" t="s">
        <v>160</v>
      </c>
      <c r="D35" s="8">
        <v>43.91</v>
      </c>
      <c r="E35" s="8">
        <v>43.91</v>
      </c>
      <c r="F35" s="8"/>
    </row>
    <row r="36" spans="1:6" ht="26.1" customHeight="1">
      <c r="A36" s="88"/>
      <c r="B36" s="61" t="s">
        <v>161</v>
      </c>
      <c r="C36" s="62" t="s">
        <v>162</v>
      </c>
      <c r="D36" s="8">
        <v>26.02</v>
      </c>
      <c r="E36" s="8">
        <v>26.02</v>
      </c>
      <c r="F36" s="8"/>
    </row>
    <row r="37" spans="1:6" ht="26.1" customHeight="1">
      <c r="A37" s="88"/>
      <c r="B37" s="61" t="s">
        <v>205</v>
      </c>
      <c r="C37" s="62" t="s">
        <v>206</v>
      </c>
      <c r="D37" s="8">
        <v>4.1100000000000003</v>
      </c>
      <c r="E37" s="8">
        <v>4.1100000000000003</v>
      </c>
      <c r="F37" s="8"/>
    </row>
    <row r="38" spans="1:6" ht="26.1" customHeight="1">
      <c r="A38" s="88"/>
      <c r="B38" s="61" t="s">
        <v>165</v>
      </c>
      <c r="C38" s="62" t="s">
        <v>166</v>
      </c>
      <c r="D38" s="8">
        <v>11.78</v>
      </c>
      <c r="E38" s="8">
        <v>11.78</v>
      </c>
      <c r="F38" s="8"/>
    </row>
    <row r="39" spans="1:6" ht="26.1" customHeight="1">
      <c r="A39" s="88"/>
      <c r="B39" s="61" t="s">
        <v>167</v>
      </c>
      <c r="C39" s="62" t="s">
        <v>168</v>
      </c>
      <c r="D39" s="8">
        <v>9</v>
      </c>
      <c r="E39" s="8">
        <v>9</v>
      </c>
      <c r="F39" s="8"/>
    </row>
    <row r="40" spans="1:6" ht="26.1" customHeight="1">
      <c r="A40" s="88"/>
      <c r="B40" s="61" t="s">
        <v>169</v>
      </c>
      <c r="C40" s="62" t="s">
        <v>170</v>
      </c>
      <c r="D40" s="8">
        <v>5.89</v>
      </c>
      <c r="E40" s="8">
        <v>5.89</v>
      </c>
      <c r="F40" s="8"/>
    </row>
    <row r="41" spans="1:6" ht="26.1" customHeight="1">
      <c r="A41" s="88"/>
      <c r="B41" s="61" t="s">
        <v>171</v>
      </c>
      <c r="C41" s="62" t="s">
        <v>172</v>
      </c>
      <c r="D41" s="8">
        <v>2.21</v>
      </c>
      <c r="E41" s="8">
        <v>2.21</v>
      </c>
      <c r="F41" s="8"/>
    </row>
    <row r="42" spans="1:6" ht="26.1" customHeight="1">
      <c r="A42" s="88"/>
      <c r="B42" s="61" t="s">
        <v>173</v>
      </c>
      <c r="C42" s="62" t="s">
        <v>174</v>
      </c>
      <c r="D42" s="8">
        <v>8.83</v>
      </c>
      <c r="E42" s="8">
        <v>8.83</v>
      </c>
      <c r="F42" s="8"/>
    </row>
    <row r="43" spans="1:6" ht="26.1" customHeight="1">
      <c r="A43" s="88"/>
      <c r="B43" s="61" t="s">
        <v>175</v>
      </c>
      <c r="C43" s="62" t="s">
        <v>176</v>
      </c>
      <c r="D43" s="8">
        <v>0.74</v>
      </c>
      <c r="E43" s="8">
        <v>0.74</v>
      </c>
      <c r="F43" s="8"/>
    </row>
    <row r="44" spans="1:6" ht="26.1" customHeight="1">
      <c r="A44" s="88"/>
      <c r="B44" s="61" t="s">
        <v>177</v>
      </c>
      <c r="C44" s="62" t="s">
        <v>178</v>
      </c>
      <c r="D44" s="8">
        <v>5.79</v>
      </c>
      <c r="E44" s="8"/>
      <c r="F44" s="8">
        <v>5.79</v>
      </c>
    </row>
    <row r="45" spans="1:6" ht="26.1" customHeight="1">
      <c r="A45" s="88"/>
      <c r="B45" s="61" t="s">
        <v>195</v>
      </c>
      <c r="C45" s="62" t="s">
        <v>196</v>
      </c>
      <c r="D45" s="8">
        <v>5.79</v>
      </c>
      <c r="E45" s="8"/>
      <c r="F45" s="8">
        <v>5.79</v>
      </c>
    </row>
    <row r="46" spans="1:6" ht="26.1" customHeight="1">
      <c r="A46" s="88"/>
      <c r="B46" s="61" t="s">
        <v>197</v>
      </c>
      <c r="C46" s="62" t="s">
        <v>198</v>
      </c>
      <c r="D46" s="8">
        <v>0.36</v>
      </c>
      <c r="E46" s="8">
        <v>0.36</v>
      </c>
      <c r="F46" s="8"/>
    </row>
    <row r="47" spans="1:6" ht="26.1" customHeight="1">
      <c r="A47" s="88"/>
      <c r="B47" s="61" t="s">
        <v>201</v>
      </c>
      <c r="C47" s="62" t="s">
        <v>202</v>
      </c>
      <c r="D47" s="8">
        <v>0.36</v>
      </c>
      <c r="E47" s="8">
        <v>0.36</v>
      </c>
      <c r="F47" s="8"/>
    </row>
    <row r="48" spans="1:6" ht="26.1" customHeight="1">
      <c r="B48" s="35" t="s">
        <v>128</v>
      </c>
      <c r="C48" s="35" t="s">
        <v>129</v>
      </c>
      <c r="D48" s="60">
        <v>9.67</v>
      </c>
      <c r="E48" s="60">
        <v>9</v>
      </c>
      <c r="F48" s="60">
        <v>0.67</v>
      </c>
    </row>
    <row r="49" spans="1:6" ht="26.1" customHeight="1">
      <c r="A49" s="88"/>
      <c r="B49" s="61" t="s">
        <v>157</v>
      </c>
      <c r="C49" s="62" t="s">
        <v>158</v>
      </c>
      <c r="D49" s="8">
        <v>8.1999999999999993</v>
      </c>
      <c r="E49" s="8">
        <v>8.1999999999999993</v>
      </c>
      <c r="F49" s="8"/>
    </row>
    <row r="50" spans="1:6" ht="26.1" customHeight="1">
      <c r="A50" s="88"/>
      <c r="B50" s="61" t="s">
        <v>159</v>
      </c>
      <c r="C50" s="62" t="s">
        <v>160</v>
      </c>
      <c r="D50" s="8">
        <v>3.46</v>
      </c>
      <c r="E50" s="8">
        <v>3.46</v>
      </c>
      <c r="F50" s="8"/>
    </row>
    <row r="51" spans="1:6" ht="26.1" customHeight="1">
      <c r="A51" s="88"/>
      <c r="B51" s="61" t="s">
        <v>161</v>
      </c>
      <c r="C51" s="62" t="s">
        <v>162</v>
      </c>
      <c r="D51" s="8">
        <v>2.0499999999999998</v>
      </c>
      <c r="E51" s="8">
        <v>2.0499999999999998</v>
      </c>
      <c r="F51" s="8"/>
    </row>
    <row r="52" spans="1:6" ht="26.1" customHeight="1">
      <c r="A52" s="88"/>
      <c r="B52" s="61" t="s">
        <v>163</v>
      </c>
      <c r="C52" s="62" t="s">
        <v>164</v>
      </c>
      <c r="D52" s="8">
        <v>0.3</v>
      </c>
      <c r="E52" s="8">
        <v>0.3</v>
      </c>
      <c r="F52" s="8"/>
    </row>
    <row r="53" spans="1:6" ht="26.1" customHeight="1">
      <c r="A53" s="88"/>
      <c r="B53" s="61" t="s">
        <v>165</v>
      </c>
      <c r="C53" s="62" t="s">
        <v>166</v>
      </c>
      <c r="D53" s="8">
        <v>0.93</v>
      </c>
      <c r="E53" s="8">
        <v>0.93</v>
      </c>
      <c r="F53" s="8"/>
    </row>
    <row r="54" spans="1:6" ht="26.1" customHeight="1">
      <c r="A54" s="88"/>
      <c r="B54" s="61" t="s">
        <v>169</v>
      </c>
      <c r="C54" s="62" t="s">
        <v>170</v>
      </c>
      <c r="D54" s="8">
        <v>0.47</v>
      </c>
      <c r="E54" s="8">
        <v>0.47</v>
      </c>
      <c r="F54" s="8"/>
    </row>
    <row r="55" spans="1:6" ht="26.1" customHeight="1">
      <c r="A55" s="88"/>
      <c r="B55" s="61" t="s">
        <v>171</v>
      </c>
      <c r="C55" s="62" t="s">
        <v>172</v>
      </c>
      <c r="D55" s="8">
        <v>0.18</v>
      </c>
      <c r="E55" s="8">
        <v>0.18</v>
      </c>
      <c r="F55" s="8"/>
    </row>
    <row r="56" spans="1:6" ht="26.1" customHeight="1">
      <c r="A56" s="88"/>
      <c r="B56" s="61" t="s">
        <v>173</v>
      </c>
      <c r="C56" s="62" t="s">
        <v>174</v>
      </c>
      <c r="D56" s="8">
        <v>0.7</v>
      </c>
      <c r="E56" s="8">
        <v>0.7</v>
      </c>
      <c r="F56" s="8"/>
    </row>
    <row r="57" spans="1:6" ht="26.1" customHeight="1">
      <c r="A57" s="88"/>
      <c r="B57" s="61" t="s">
        <v>175</v>
      </c>
      <c r="C57" s="62" t="s">
        <v>176</v>
      </c>
      <c r="D57" s="8">
        <v>0.11</v>
      </c>
      <c r="E57" s="8">
        <v>0.11</v>
      </c>
      <c r="F57" s="8"/>
    </row>
    <row r="58" spans="1:6" ht="26.1" customHeight="1">
      <c r="A58" s="88"/>
      <c r="B58" s="61" t="s">
        <v>177</v>
      </c>
      <c r="C58" s="62" t="s">
        <v>178</v>
      </c>
      <c r="D58" s="8">
        <v>1.33</v>
      </c>
      <c r="E58" s="8">
        <v>0.66</v>
      </c>
      <c r="F58" s="8">
        <v>0.67</v>
      </c>
    </row>
    <row r="59" spans="1:6" ht="26.1" customHeight="1">
      <c r="A59" s="88"/>
      <c r="B59" s="61" t="s">
        <v>193</v>
      </c>
      <c r="C59" s="62" t="s">
        <v>194</v>
      </c>
      <c r="D59" s="8">
        <v>0.66</v>
      </c>
      <c r="E59" s="8">
        <v>0.66</v>
      </c>
      <c r="F59" s="8"/>
    </row>
    <row r="60" spans="1:6" ht="26.1" customHeight="1">
      <c r="A60" s="88"/>
      <c r="B60" s="61" t="s">
        <v>195</v>
      </c>
      <c r="C60" s="62" t="s">
        <v>196</v>
      </c>
      <c r="D60" s="8">
        <v>0.67</v>
      </c>
      <c r="E60" s="8"/>
      <c r="F60" s="8">
        <v>0.67</v>
      </c>
    </row>
    <row r="61" spans="1:6" ht="26.1" customHeight="1">
      <c r="A61" s="88"/>
      <c r="B61" s="61" t="s">
        <v>197</v>
      </c>
      <c r="C61" s="62" t="s">
        <v>198</v>
      </c>
      <c r="D61" s="8">
        <v>0.14000000000000001</v>
      </c>
      <c r="E61" s="8">
        <v>0.14000000000000001</v>
      </c>
      <c r="F61" s="8"/>
    </row>
    <row r="62" spans="1:6" ht="26.1" customHeight="1">
      <c r="A62" s="88"/>
      <c r="B62" s="61" t="s">
        <v>201</v>
      </c>
      <c r="C62" s="62" t="s">
        <v>202</v>
      </c>
      <c r="D62" s="8">
        <v>0.14000000000000001</v>
      </c>
      <c r="E62" s="8">
        <v>0.14000000000000001</v>
      </c>
      <c r="F62" s="8"/>
    </row>
    <row r="63" spans="1:6" ht="26.1" customHeight="1">
      <c r="B63" s="35" t="s">
        <v>130</v>
      </c>
      <c r="C63" s="35" t="s">
        <v>131</v>
      </c>
      <c r="D63" s="60">
        <v>9.43</v>
      </c>
      <c r="E63" s="60">
        <v>8.7899999999999991</v>
      </c>
      <c r="F63" s="60">
        <v>0.64</v>
      </c>
    </row>
    <row r="64" spans="1:6" ht="26.1" customHeight="1">
      <c r="A64" s="88"/>
      <c r="B64" s="61" t="s">
        <v>157</v>
      </c>
      <c r="C64" s="62" t="s">
        <v>158</v>
      </c>
      <c r="D64" s="8">
        <v>8.1300000000000008</v>
      </c>
      <c r="E64" s="8">
        <v>8.1300000000000008</v>
      </c>
      <c r="F64" s="8"/>
    </row>
    <row r="65" spans="1:6" ht="26.1" customHeight="1">
      <c r="A65" s="88"/>
      <c r="B65" s="61" t="s">
        <v>159</v>
      </c>
      <c r="C65" s="62" t="s">
        <v>160</v>
      </c>
      <c r="D65" s="8">
        <v>3.46</v>
      </c>
      <c r="E65" s="8">
        <v>3.46</v>
      </c>
      <c r="F65" s="8"/>
    </row>
    <row r="66" spans="1:6" ht="26.1" customHeight="1">
      <c r="A66" s="88"/>
      <c r="B66" s="61" t="s">
        <v>161</v>
      </c>
      <c r="C66" s="62" t="s">
        <v>162</v>
      </c>
      <c r="D66" s="8">
        <v>2.06</v>
      </c>
      <c r="E66" s="8">
        <v>2.06</v>
      </c>
      <c r="F66" s="8"/>
    </row>
    <row r="67" spans="1:6" ht="26.1" customHeight="1">
      <c r="A67" s="88"/>
      <c r="B67" s="61" t="s">
        <v>163</v>
      </c>
      <c r="C67" s="62" t="s">
        <v>164</v>
      </c>
      <c r="D67" s="8">
        <v>0.28999999999999998</v>
      </c>
      <c r="E67" s="8">
        <v>0.28999999999999998</v>
      </c>
      <c r="F67" s="8"/>
    </row>
    <row r="68" spans="1:6" ht="26.1" customHeight="1">
      <c r="A68" s="88"/>
      <c r="B68" s="61" t="s">
        <v>165</v>
      </c>
      <c r="C68" s="62" t="s">
        <v>166</v>
      </c>
      <c r="D68" s="8">
        <v>0.93</v>
      </c>
      <c r="E68" s="8">
        <v>0.93</v>
      </c>
      <c r="F68" s="8"/>
    </row>
    <row r="69" spans="1:6" ht="26.1" customHeight="1">
      <c r="A69" s="88"/>
      <c r="B69" s="61" t="s">
        <v>169</v>
      </c>
      <c r="C69" s="62" t="s">
        <v>170</v>
      </c>
      <c r="D69" s="8">
        <v>0.47</v>
      </c>
      <c r="E69" s="8">
        <v>0.47</v>
      </c>
      <c r="F69" s="8"/>
    </row>
    <row r="70" spans="1:6" ht="26.1" customHeight="1">
      <c r="A70" s="88"/>
      <c r="B70" s="61" t="s">
        <v>171</v>
      </c>
      <c r="C70" s="62" t="s">
        <v>172</v>
      </c>
      <c r="D70" s="8">
        <v>0.18</v>
      </c>
      <c r="E70" s="8">
        <v>0.18</v>
      </c>
      <c r="F70" s="8"/>
    </row>
    <row r="71" spans="1:6" ht="26.1" customHeight="1">
      <c r="A71" s="88"/>
      <c r="B71" s="61" t="s">
        <v>173</v>
      </c>
      <c r="C71" s="62" t="s">
        <v>174</v>
      </c>
      <c r="D71" s="8">
        <v>0.7</v>
      </c>
      <c r="E71" s="8">
        <v>0.7</v>
      </c>
      <c r="F71" s="8"/>
    </row>
    <row r="72" spans="1:6" ht="26.1" customHeight="1">
      <c r="A72" s="88"/>
      <c r="B72" s="61" t="s">
        <v>175</v>
      </c>
      <c r="C72" s="62" t="s">
        <v>176</v>
      </c>
      <c r="D72" s="8">
        <v>0.04</v>
      </c>
      <c r="E72" s="8">
        <v>0.04</v>
      </c>
      <c r="F72" s="8"/>
    </row>
    <row r="73" spans="1:6" ht="26.1" customHeight="1">
      <c r="A73" s="88"/>
      <c r="B73" s="61" t="s">
        <v>177</v>
      </c>
      <c r="C73" s="62" t="s">
        <v>178</v>
      </c>
      <c r="D73" s="8">
        <v>1.3</v>
      </c>
      <c r="E73" s="8">
        <v>0.66</v>
      </c>
      <c r="F73" s="8">
        <v>0.64</v>
      </c>
    </row>
    <row r="74" spans="1:6" ht="26.1" customHeight="1">
      <c r="A74" s="88"/>
      <c r="B74" s="61" t="s">
        <v>193</v>
      </c>
      <c r="C74" s="62" t="s">
        <v>194</v>
      </c>
      <c r="D74" s="8">
        <v>0.66</v>
      </c>
      <c r="E74" s="8">
        <v>0.66</v>
      </c>
      <c r="F74" s="8"/>
    </row>
    <row r="75" spans="1:6" ht="26.1" customHeight="1">
      <c r="A75" s="88"/>
      <c r="B75" s="61" t="s">
        <v>195</v>
      </c>
      <c r="C75" s="62" t="s">
        <v>196</v>
      </c>
      <c r="D75" s="8">
        <v>0.64</v>
      </c>
      <c r="E75" s="8"/>
      <c r="F75" s="8">
        <v>0.64</v>
      </c>
    </row>
    <row r="76" spans="1:6" ht="26.1" customHeight="1">
      <c r="B76" s="35" t="s">
        <v>132</v>
      </c>
      <c r="C76" s="35" t="s">
        <v>133</v>
      </c>
      <c r="D76" s="60">
        <v>64.73</v>
      </c>
      <c r="E76" s="60">
        <v>61.61</v>
      </c>
      <c r="F76" s="60">
        <v>3.12</v>
      </c>
    </row>
    <row r="77" spans="1:6" ht="26.1" customHeight="1">
      <c r="A77" s="88"/>
      <c r="B77" s="61" t="s">
        <v>157</v>
      </c>
      <c r="C77" s="62" t="s">
        <v>158</v>
      </c>
      <c r="D77" s="8">
        <v>61.61</v>
      </c>
      <c r="E77" s="8">
        <v>61.61</v>
      </c>
      <c r="F77" s="8"/>
    </row>
    <row r="78" spans="1:6" ht="26.1" customHeight="1">
      <c r="A78" s="88"/>
      <c r="B78" s="61" t="s">
        <v>159</v>
      </c>
      <c r="C78" s="62" t="s">
        <v>160</v>
      </c>
      <c r="D78" s="8">
        <v>27.96</v>
      </c>
      <c r="E78" s="8">
        <v>27.96</v>
      </c>
      <c r="F78" s="8"/>
    </row>
    <row r="79" spans="1:6" ht="26.1" customHeight="1">
      <c r="A79" s="88"/>
      <c r="B79" s="61" t="s">
        <v>161</v>
      </c>
      <c r="C79" s="62" t="s">
        <v>162</v>
      </c>
      <c r="D79" s="8">
        <v>13.69</v>
      </c>
      <c r="E79" s="8">
        <v>13.69</v>
      </c>
      <c r="F79" s="8"/>
    </row>
    <row r="80" spans="1:6" ht="26.1" customHeight="1">
      <c r="A80" s="88"/>
      <c r="B80" s="61" t="s">
        <v>205</v>
      </c>
      <c r="C80" s="62" t="s">
        <v>206</v>
      </c>
      <c r="D80" s="8">
        <v>2.48</v>
      </c>
      <c r="E80" s="8">
        <v>2.48</v>
      </c>
      <c r="F80" s="8"/>
    </row>
    <row r="81" spans="1:6" ht="26.1" customHeight="1">
      <c r="A81" s="88"/>
      <c r="B81" s="61" t="s">
        <v>165</v>
      </c>
      <c r="C81" s="62" t="s">
        <v>166</v>
      </c>
      <c r="D81" s="8">
        <v>7.04</v>
      </c>
      <c r="E81" s="8">
        <v>7.04</v>
      </c>
      <c r="F81" s="8"/>
    </row>
    <row r="82" spans="1:6" ht="26.1" customHeight="1">
      <c r="A82" s="88"/>
      <c r="B82" s="61" t="s">
        <v>169</v>
      </c>
      <c r="C82" s="62" t="s">
        <v>170</v>
      </c>
      <c r="D82" s="8">
        <v>3.52</v>
      </c>
      <c r="E82" s="8">
        <v>3.52</v>
      </c>
      <c r="F82" s="8"/>
    </row>
    <row r="83" spans="1:6" ht="26.1" customHeight="1">
      <c r="A83" s="88"/>
      <c r="B83" s="61" t="s">
        <v>171</v>
      </c>
      <c r="C83" s="62" t="s">
        <v>172</v>
      </c>
      <c r="D83" s="8">
        <v>1.32</v>
      </c>
      <c r="E83" s="8">
        <v>1.32</v>
      </c>
      <c r="F83" s="8"/>
    </row>
    <row r="84" spans="1:6" ht="26.1" customHeight="1">
      <c r="A84" s="88"/>
      <c r="B84" s="61" t="s">
        <v>173</v>
      </c>
      <c r="C84" s="62" t="s">
        <v>174</v>
      </c>
      <c r="D84" s="8">
        <v>5.28</v>
      </c>
      <c r="E84" s="8">
        <v>5.28</v>
      </c>
      <c r="F84" s="8"/>
    </row>
    <row r="85" spans="1:6" ht="26.1" customHeight="1">
      <c r="A85" s="88"/>
      <c r="B85" s="61" t="s">
        <v>175</v>
      </c>
      <c r="C85" s="62" t="s">
        <v>176</v>
      </c>
      <c r="D85" s="8">
        <v>0.32</v>
      </c>
      <c r="E85" s="8">
        <v>0.32</v>
      </c>
      <c r="F85" s="8"/>
    </row>
    <row r="86" spans="1:6" ht="26.1" customHeight="1">
      <c r="A86" s="88"/>
      <c r="B86" s="61" t="s">
        <v>177</v>
      </c>
      <c r="C86" s="62" t="s">
        <v>178</v>
      </c>
      <c r="D86" s="8">
        <v>3.12</v>
      </c>
      <c r="E86" s="8"/>
      <c r="F86" s="8">
        <v>3.12</v>
      </c>
    </row>
    <row r="87" spans="1:6" ht="26.1" customHeight="1">
      <c r="A87" s="88"/>
      <c r="B87" s="61" t="s">
        <v>195</v>
      </c>
      <c r="C87" s="62" t="s">
        <v>196</v>
      </c>
      <c r="D87" s="8">
        <v>3.12</v>
      </c>
      <c r="E87" s="8"/>
      <c r="F87" s="8">
        <v>3.12</v>
      </c>
    </row>
    <row r="88" spans="1:6" ht="26.1" customHeight="1">
      <c r="B88" s="35" t="s">
        <v>134</v>
      </c>
      <c r="C88" s="35" t="s">
        <v>135</v>
      </c>
      <c r="D88" s="60">
        <v>19.96</v>
      </c>
      <c r="E88" s="60">
        <v>18.920000000000002</v>
      </c>
      <c r="F88" s="60">
        <v>1.04</v>
      </c>
    </row>
    <row r="89" spans="1:6" ht="26.1" customHeight="1">
      <c r="A89" s="88"/>
      <c r="B89" s="61" t="s">
        <v>157</v>
      </c>
      <c r="C89" s="62" t="s">
        <v>158</v>
      </c>
      <c r="D89" s="8">
        <v>18.920000000000002</v>
      </c>
      <c r="E89" s="8">
        <v>18.920000000000002</v>
      </c>
      <c r="F89" s="8"/>
    </row>
    <row r="90" spans="1:6" ht="26.1" customHeight="1">
      <c r="A90" s="88"/>
      <c r="B90" s="61" t="s">
        <v>159</v>
      </c>
      <c r="C90" s="62" t="s">
        <v>160</v>
      </c>
      <c r="D90" s="8">
        <v>8.4499999999999993</v>
      </c>
      <c r="E90" s="8">
        <v>8.4499999999999993</v>
      </c>
      <c r="F90" s="8"/>
    </row>
    <row r="91" spans="1:6" ht="26.1" customHeight="1">
      <c r="A91" s="88"/>
      <c r="B91" s="61" t="s">
        <v>161</v>
      </c>
      <c r="C91" s="62" t="s">
        <v>162</v>
      </c>
      <c r="D91" s="8">
        <v>4.38</v>
      </c>
      <c r="E91" s="8">
        <v>4.38</v>
      </c>
      <c r="F91" s="8"/>
    </row>
    <row r="92" spans="1:6" ht="26.1" customHeight="1">
      <c r="A92" s="88"/>
      <c r="B92" s="61" t="s">
        <v>205</v>
      </c>
      <c r="C92" s="62" t="s">
        <v>206</v>
      </c>
      <c r="D92" s="8">
        <v>0.71</v>
      </c>
      <c r="E92" s="8">
        <v>0.71</v>
      </c>
      <c r="F92" s="8"/>
    </row>
    <row r="93" spans="1:6" ht="26.1" customHeight="1">
      <c r="A93" s="88"/>
      <c r="B93" s="61" t="s">
        <v>165</v>
      </c>
      <c r="C93" s="62" t="s">
        <v>166</v>
      </c>
      <c r="D93" s="8">
        <v>2.17</v>
      </c>
      <c r="E93" s="8">
        <v>2.17</v>
      </c>
      <c r="F93" s="8"/>
    </row>
    <row r="94" spans="1:6" ht="26.1" customHeight="1">
      <c r="A94" s="88"/>
      <c r="B94" s="61" t="s">
        <v>169</v>
      </c>
      <c r="C94" s="62" t="s">
        <v>170</v>
      </c>
      <c r="D94" s="8">
        <v>1.0900000000000001</v>
      </c>
      <c r="E94" s="8">
        <v>1.0900000000000001</v>
      </c>
      <c r="F94" s="8"/>
    </row>
    <row r="95" spans="1:6" ht="26.1" customHeight="1">
      <c r="A95" s="88"/>
      <c r="B95" s="61" t="s">
        <v>171</v>
      </c>
      <c r="C95" s="62" t="s">
        <v>172</v>
      </c>
      <c r="D95" s="8">
        <v>0.41</v>
      </c>
      <c r="E95" s="8">
        <v>0.41</v>
      </c>
      <c r="F95" s="8"/>
    </row>
    <row r="96" spans="1:6" ht="26.1" customHeight="1">
      <c r="A96" s="88"/>
      <c r="B96" s="61" t="s">
        <v>173</v>
      </c>
      <c r="C96" s="62" t="s">
        <v>174</v>
      </c>
      <c r="D96" s="8">
        <v>1.63</v>
      </c>
      <c r="E96" s="8">
        <v>1.63</v>
      </c>
      <c r="F96" s="8"/>
    </row>
    <row r="97" spans="1:6" ht="26.1" customHeight="1">
      <c r="A97" s="88"/>
      <c r="B97" s="61" t="s">
        <v>175</v>
      </c>
      <c r="C97" s="62" t="s">
        <v>176</v>
      </c>
      <c r="D97" s="8">
        <v>0.08</v>
      </c>
      <c r="E97" s="8">
        <v>0.08</v>
      </c>
      <c r="F97" s="8"/>
    </row>
    <row r="98" spans="1:6" ht="26.1" customHeight="1">
      <c r="A98" s="88"/>
      <c r="B98" s="61" t="s">
        <v>177</v>
      </c>
      <c r="C98" s="62" t="s">
        <v>178</v>
      </c>
      <c r="D98" s="8">
        <v>1.04</v>
      </c>
      <c r="E98" s="8"/>
      <c r="F98" s="8">
        <v>1.04</v>
      </c>
    </row>
    <row r="99" spans="1:6" ht="26.1" customHeight="1">
      <c r="A99" s="88"/>
      <c r="B99" s="61" t="s">
        <v>195</v>
      </c>
      <c r="C99" s="62" t="s">
        <v>196</v>
      </c>
      <c r="D99" s="8">
        <v>1.04</v>
      </c>
      <c r="E99" s="8"/>
      <c r="F99" s="8">
        <v>1.04</v>
      </c>
    </row>
  </sheetData>
  <mergeCells count="11">
    <mergeCell ref="B1:F1"/>
    <mergeCell ref="B2:F2"/>
    <mergeCell ref="B4:E4"/>
    <mergeCell ref="B5:C5"/>
    <mergeCell ref="D5:F5"/>
    <mergeCell ref="A9:A32"/>
    <mergeCell ref="A34:A47"/>
    <mergeCell ref="A77:A87"/>
    <mergeCell ref="A89:A99"/>
    <mergeCell ref="A49:A62"/>
    <mergeCell ref="A64:A75"/>
  </mergeCells>
  <phoneticPr fontId="15" type="noConversion"/>
  <printOptions horizontalCentered="1"/>
  <pageMargins left="0.39300000667571999" right="0.39300000667571999" top="0.39300000667571999" bottom="0.39300000667571999" header="0.5" footer="0.5"/>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workbookViewId="0">
      <selection activeCell="A10" sqref="A10"/>
    </sheetView>
  </sheetViews>
  <sheetFormatPr defaultColWidth="10" defaultRowHeight="14.4"/>
  <cols>
    <col min="1" max="1" width="18" style="44" customWidth="1"/>
    <col min="2" max="2" width="9.109375" style="44" customWidth="1"/>
    <col min="3" max="3" width="9" style="44" customWidth="1"/>
    <col min="4" max="4" width="8.88671875" style="44" customWidth="1"/>
    <col min="5" max="6" width="11.44140625" style="44" customWidth="1"/>
    <col min="7" max="7" width="9.109375" style="44" customWidth="1"/>
    <col min="8" max="8" width="9" style="44" customWidth="1"/>
    <col min="9" max="9" width="8.77734375" style="44" customWidth="1"/>
    <col min="10" max="10" width="8.88671875" style="44" customWidth="1"/>
    <col min="11" max="12" width="11.44140625" style="44" customWidth="1"/>
    <col min="13" max="13" width="9" style="44" customWidth="1"/>
    <col min="14" max="22" width="9.109375" style="44" customWidth="1"/>
    <col min="23" max="24" width="9.77734375" style="44" customWidth="1"/>
    <col min="25" max="16384" width="10" style="44"/>
  </cols>
  <sheetData>
    <row r="1" spans="1:22" ht="14.25" customHeight="1">
      <c r="A1" s="45" t="s">
        <v>213</v>
      </c>
      <c r="B1" s="46"/>
      <c r="C1" s="46"/>
      <c r="D1" s="46"/>
      <c r="E1" s="46"/>
      <c r="F1" s="46"/>
      <c r="G1" s="46"/>
      <c r="H1" s="46"/>
      <c r="I1" s="46"/>
      <c r="J1" s="46"/>
      <c r="K1" s="46"/>
      <c r="L1" s="46"/>
      <c r="M1" s="46"/>
    </row>
    <row r="2" spans="1:22" ht="42.75" customHeight="1">
      <c r="A2" s="47"/>
      <c r="B2" s="92" t="s">
        <v>214</v>
      </c>
      <c r="C2" s="92"/>
      <c r="D2" s="92"/>
      <c r="E2" s="92"/>
      <c r="F2" s="92"/>
      <c r="G2" s="92"/>
      <c r="H2" s="92"/>
      <c r="I2" s="92"/>
      <c r="J2" s="92"/>
      <c r="K2" s="92"/>
      <c r="L2" s="92"/>
      <c r="M2" s="92"/>
    </row>
    <row r="3" spans="1:22" ht="14.25" customHeight="1">
      <c r="A3" s="46"/>
      <c r="B3" s="48"/>
      <c r="C3" s="49"/>
      <c r="D3" s="50"/>
      <c r="E3" s="50"/>
      <c r="F3" s="50"/>
      <c r="G3" s="50"/>
      <c r="H3" s="50"/>
      <c r="I3" s="50"/>
      <c r="J3" s="50"/>
      <c r="K3" s="50"/>
      <c r="L3" s="50"/>
      <c r="M3" s="50" t="s">
        <v>30</v>
      </c>
    </row>
    <row r="4" spans="1:22" ht="17.100000000000001" customHeight="1">
      <c r="A4" s="90" t="s">
        <v>215</v>
      </c>
      <c r="B4" s="90" t="s">
        <v>216</v>
      </c>
      <c r="C4" s="90"/>
      <c r="D4" s="90"/>
      <c r="E4" s="90"/>
      <c r="F4" s="90"/>
      <c r="G4" s="90"/>
      <c r="H4" s="90" t="s">
        <v>217</v>
      </c>
      <c r="I4" s="90"/>
      <c r="J4" s="90"/>
      <c r="K4" s="90"/>
      <c r="L4" s="90"/>
      <c r="M4" s="90"/>
    </row>
    <row r="5" spans="1:22" ht="17.100000000000001" customHeight="1">
      <c r="A5" s="90"/>
      <c r="B5" s="90" t="s">
        <v>34</v>
      </c>
      <c r="C5" s="91" t="s">
        <v>218</v>
      </c>
      <c r="D5" s="90" t="s">
        <v>219</v>
      </c>
      <c r="E5" s="90"/>
      <c r="F5" s="90"/>
      <c r="G5" s="90" t="s">
        <v>220</v>
      </c>
      <c r="H5" s="90" t="s">
        <v>34</v>
      </c>
      <c r="I5" s="91" t="s">
        <v>221</v>
      </c>
      <c r="J5" s="90" t="s">
        <v>219</v>
      </c>
      <c r="K5" s="90"/>
      <c r="L5" s="90"/>
      <c r="M5" s="91" t="s">
        <v>222</v>
      </c>
    </row>
    <row r="6" spans="1:22" ht="17.100000000000001" customHeight="1">
      <c r="A6" s="90"/>
      <c r="B6" s="90"/>
      <c r="C6" s="91"/>
      <c r="D6" s="51" t="s">
        <v>40</v>
      </c>
      <c r="E6" s="52" t="s">
        <v>223</v>
      </c>
      <c r="F6" s="52" t="s">
        <v>224</v>
      </c>
      <c r="G6" s="90"/>
      <c r="H6" s="90"/>
      <c r="I6" s="91"/>
      <c r="J6" s="51" t="s">
        <v>40</v>
      </c>
      <c r="K6" s="52" t="s">
        <v>223</v>
      </c>
      <c r="L6" s="52" t="s">
        <v>224</v>
      </c>
      <c r="M6" s="91"/>
    </row>
    <row r="7" spans="1:22" ht="17.100000000000001" customHeight="1">
      <c r="A7" s="53" t="s">
        <v>34</v>
      </c>
      <c r="B7" s="54">
        <f>SUM(B8:B13)</f>
        <v>10.9</v>
      </c>
      <c r="C7" s="54">
        <f t="shared" ref="C7:M7" si="0">SUM(C8:C13)</f>
        <v>0</v>
      </c>
      <c r="D7" s="54">
        <f t="shared" si="0"/>
        <v>9</v>
      </c>
      <c r="E7" s="54">
        <f t="shared" si="0"/>
        <v>0</v>
      </c>
      <c r="F7" s="54">
        <f t="shared" si="0"/>
        <v>9</v>
      </c>
      <c r="G7" s="54">
        <f t="shared" si="0"/>
        <v>1.9</v>
      </c>
      <c r="H7" s="54">
        <f t="shared" si="0"/>
        <v>9.4</v>
      </c>
      <c r="I7" s="54">
        <f t="shared" si="0"/>
        <v>0</v>
      </c>
      <c r="J7" s="54">
        <f t="shared" si="0"/>
        <v>7.5</v>
      </c>
      <c r="K7" s="54">
        <f t="shared" si="0"/>
        <v>0</v>
      </c>
      <c r="L7" s="54">
        <f t="shared" si="0"/>
        <v>7.5</v>
      </c>
      <c r="M7" s="54">
        <f t="shared" si="0"/>
        <v>1.9</v>
      </c>
      <c r="O7" s="56"/>
      <c r="P7" s="56"/>
      <c r="Q7" s="56"/>
      <c r="R7" s="56"/>
      <c r="S7" s="56"/>
      <c r="T7" s="56"/>
      <c r="U7" s="56"/>
      <c r="V7" s="56"/>
    </row>
    <row r="8" spans="1:22" ht="27" customHeight="1">
      <c r="A8" s="55" t="s">
        <v>46</v>
      </c>
      <c r="B8" s="54">
        <f t="shared" ref="B8" si="1">D8+G8</f>
        <v>10.9</v>
      </c>
      <c r="C8" s="54"/>
      <c r="D8" s="54">
        <v>9</v>
      </c>
      <c r="E8" s="54"/>
      <c r="F8" s="54">
        <v>9</v>
      </c>
      <c r="G8" s="54">
        <v>1.9</v>
      </c>
      <c r="H8" s="54">
        <v>9.4</v>
      </c>
      <c r="I8" s="57"/>
      <c r="J8" s="57">
        <v>7.5</v>
      </c>
      <c r="K8" s="57"/>
      <c r="L8" s="57">
        <v>7.5</v>
      </c>
      <c r="M8" s="57">
        <v>1.9</v>
      </c>
    </row>
    <row r="9" spans="1:22" ht="27" customHeight="1">
      <c r="A9" s="55" t="s">
        <v>47</v>
      </c>
      <c r="B9" s="54"/>
      <c r="C9" s="54"/>
      <c r="D9" s="54"/>
      <c r="E9" s="54"/>
      <c r="F9" s="54"/>
      <c r="G9" s="54"/>
      <c r="H9" s="54"/>
      <c r="I9" s="57"/>
      <c r="J9" s="57"/>
      <c r="K9" s="57"/>
      <c r="L9" s="57"/>
      <c r="M9" s="57"/>
    </row>
    <row r="10" spans="1:22" ht="27" customHeight="1">
      <c r="A10" s="55" t="s">
        <v>48</v>
      </c>
      <c r="B10" s="54"/>
      <c r="C10" s="54"/>
      <c r="D10" s="54"/>
      <c r="E10" s="54"/>
      <c r="F10" s="54"/>
      <c r="G10" s="54"/>
      <c r="H10" s="54"/>
      <c r="I10" s="57"/>
      <c r="J10" s="57"/>
      <c r="K10" s="57"/>
      <c r="L10" s="57"/>
      <c r="M10" s="57"/>
    </row>
    <row r="11" spans="1:22" ht="27" customHeight="1">
      <c r="A11" s="55" t="s">
        <v>49</v>
      </c>
      <c r="B11" s="54"/>
      <c r="C11" s="54"/>
      <c r="D11" s="54"/>
      <c r="E11" s="54"/>
      <c r="F11" s="54"/>
      <c r="G11" s="54"/>
      <c r="H11" s="54"/>
      <c r="I11" s="57"/>
      <c r="J11" s="57"/>
      <c r="K11" s="57"/>
      <c r="L11" s="57"/>
      <c r="M11" s="57"/>
    </row>
    <row r="12" spans="1:22" ht="27" customHeight="1">
      <c r="A12" s="55" t="s">
        <v>50</v>
      </c>
      <c r="B12" s="54"/>
      <c r="C12" s="54"/>
      <c r="D12" s="54"/>
      <c r="E12" s="54"/>
      <c r="F12" s="54"/>
      <c r="G12" s="54"/>
      <c r="H12" s="54"/>
      <c r="I12" s="57"/>
      <c r="J12" s="57"/>
      <c r="K12" s="57"/>
      <c r="L12" s="57"/>
      <c r="M12" s="57"/>
    </row>
    <row r="13" spans="1:22" ht="27" customHeight="1">
      <c r="A13" s="55" t="s">
        <v>51</v>
      </c>
      <c r="B13" s="54"/>
      <c r="C13" s="54"/>
      <c r="D13" s="54"/>
      <c r="E13" s="54"/>
      <c r="F13" s="54"/>
      <c r="G13" s="54"/>
      <c r="H13" s="54"/>
      <c r="I13" s="57"/>
      <c r="J13" s="57"/>
      <c r="K13" s="57"/>
      <c r="L13" s="57"/>
      <c r="M13" s="57"/>
    </row>
    <row r="14" spans="1:22" ht="12.75" customHeight="1">
      <c r="A14" s="46"/>
      <c r="B14" s="46"/>
      <c r="C14" s="46"/>
      <c r="D14" s="46"/>
      <c r="E14" s="46"/>
      <c r="F14" s="46"/>
      <c r="G14" s="46"/>
      <c r="H14" s="46"/>
      <c r="I14" s="46"/>
      <c r="J14" s="46"/>
      <c r="K14" s="46"/>
      <c r="L14" s="46"/>
      <c r="M14" s="46"/>
    </row>
    <row r="15" spans="1:22" ht="21.9" customHeight="1">
      <c r="B15" s="46"/>
      <c r="C15" s="46"/>
      <c r="D15" s="46"/>
      <c r="E15" s="46"/>
      <c r="F15" s="46"/>
      <c r="G15" s="46"/>
      <c r="H15" s="46"/>
      <c r="I15" s="46"/>
      <c r="J15" s="46"/>
      <c r="K15" s="46"/>
      <c r="L15" s="46"/>
      <c r="M15" s="46"/>
    </row>
    <row r="16" spans="1:22" ht="21.9" customHeight="1">
      <c r="C16" s="46"/>
      <c r="E16" s="46"/>
      <c r="F16" s="46"/>
      <c r="G16" s="46"/>
      <c r="I16" s="46"/>
      <c r="J16" s="46"/>
      <c r="K16" s="46"/>
      <c r="L16" s="46"/>
      <c r="M16" s="46"/>
    </row>
    <row r="17" spans="4:14" ht="21.9" customHeight="1">
      <c r="D17" s="46"/>
      <c r="F17" s="46"/>
      <c r="H17" s="46"/>
      <c r="I17" s="46"/>
      <c r="J17" s="46"/>
      <c r="K17" s="46"/>
    </row>
    <row r="18" spans="4:14" ht="21.9" customHeight="1">
      <c r="D18" s="46"/>
      <c r="E18" s="46"/>
      <c r="F18" s="46"/>
      <c r="G18" s="46"/>
      <c r="H18" s="46"/>
      <c r="I18" s="46"/>
      <c r="J18" s="46"/>
      <c r="M18" s="46"/>
    </row>
    <row r="19" spans="4:14" ht="21.9" customHeight="1">
      <c r="E19" s="46"/>
      <c r="H19" s="46"/>
      <c r="I19" s="46"/>
      <c r="L19" s="46"/>
    </row>
    <row r="20" spans="4:14" ht="21.9" customHeight="1">
      <c r="F20" s="46"/>
      <c r="J20" s="46"/>
      <c r="M20" s="46"/>
    </row>
    <row r="21" spans="4:14" ht="21.9" customHeight="1">
      <c r="G21" s="46"/>
    </row>
    <row r="22" spans="4:14" ht="21.9" customHeight="1">
      <c r="J22" s="46"/>
      <c r="M22" s="46"/>
      <c r="N22" s="46"/>
    </row>
    <row r="23" spans="4:14" ht="21.9" customHeight="1">
      <c r="K23" s="46"/>
    </row>
    <row r="24" spans="4:14" ht="21.9" customHeight="1">
      <c r="K24" s="46"/>
      <c r="N24" s="46"/>
    </row>
    <row r="25" spans="4:14" ht="21.9" customHeight="1">
      <c r="L25" s="46"/>
      <c r="M25" s="46"/>
    </row>
    <row r="26" spans="4:14" ht="21.9" customHeight="1">
      <c r="N26" s="46"/>
    </row>
    <row r="27" spans="4:14" ht="21.9" customHeight="1">
      <c r="L27" s="46"/>
    </row>
    <row r="28" spans="4:14" ht="21.9" customHeight="1"/>
    <row r="29" spans="4:14" ht="21.9" customHeight="1">
      <c r="N29" s="46"/>
    </row>
    <row r="30" spans="4:14" ht="21.9" customHeight="1"/>
    <row r="31" spans="4:14" ht="21.9" customHeight="1"/>
    <row r="32" spans="4:14" ht="21.9" customHeight="1"/>
    <row r="33" spans="12:14" ht="21.9" customHeight="1">
      <c r="L33" s="46"/>
    </row>
    <row r="34" spans="12:14" ht="21.9" customHeight="1"/>
    <row r="35" spans="12:14" ht="21.9" customHeight="1">
      <c r="M35" s="46"/>
    </row>
    <row r="36" spans="12:14" ht="21.9" customHeight="1"/>
    <row r="37" spans="12:14" ht="21.9" customHeight="1"/>
    <row r="38" spans="12:14" ht="21.9" customHeight="1">
      <c r="N38" s="46"/>
    </row>
  </sheetData>
  <mergeCells count="12">
    <mergeCell ref="B2:M2"/>
    <mergeCell ref="B4:G4"/>
    <mergeCell ref="H4:M4"/>
    <mergeCell ref="D5:F5"/>
    <mergeCell ref="J5:L5"/>
    <mergeCell ref="I5:I6"/>
    <mergeCell ref="M5:M6"/>
    <mergeCell ref="A4:A6"/>
    <mergeCell ref="B5:B6"/>
    <mergeCell ref="C5:C6"/>
    <mergeCell ref="G5:G6"/>
    <mergeCell ref="H5:H6"/>
  </mergeCells>
  <phoneticPr fontId="15" type="noConversion"/>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6" topLeftCell="A7" activePane="bottomLeft" state="frozen"/>
      <selection pane="bottomLeft" sqref="A1:E1"/>
    </sheetView>
  </sheetViews>
  <sheetFormatPr defaultColWidth="10" defaultRowHeight="14.4"/>
  <cols>
    <col min="1" max="1" width="12.77734375" customWidth="1"/>
    <col min="2" max="2" width="61.5546875" customWidth="1"/>
    <col min="3" max="5" width="20.44140625" customWidth="1"/>
    <col min="6" max="6" width="9.77734375" customWidth="1"/>
  </cols>
  <sheetData>
    <row r="1" spans="1:5" ht="35.85" customHeight="1">
      <c r="A1" s="76" t="s">
        <v>225</v>
      </c>
      <c r="B1" s="76"/>
      <c r="C1" s="76"/>
      <c r="D1" s="76"/>
      <c r="E1" s="76"/>
    </row>
    <row r="2" spans="1:5" ht="16.2" customHeight="1">
      <c r="A2" s="39"/>
      <c r="B2" s="39"/>
      <c r="C2" s="39"/>
      <c r="D2" s="39"/>
      <c r="E2" s="39"/>
    </row>
    <row r="3" spans="1:5" ht="16.2" customHeight="1">
      <c r="A3" s="40" t="s">
        <v>226</v>
      </c>
      <c r="B3" s="41"/>
      <c r="C3" s="41"/>
      <c r="D3" s="41"/>
      <c r="E3" s="42"/>
    </row>
    <row r="4" spans="1:5" ht="16.2" customHeight="1">
      <c r="A4" s="78"/>
      <c r="B4" s="78"/>
      <c r="C4" s="78"/>
      <c r="D4" s="78"/>
      <c r="E4" s="42" t="s">
        <v>3</v>
      </c>
    </row>
    <row r="5" spans="1:5" ht="26.1" customHeight="1">
      <c r="A5" s="86" t="s">
        <v>54</v>
      </c>
      <c r="B5" s="82" t="s">
        <v>55</v>
      </c>
      <c r="C5" s="82" t="s">
        <v>227</v>
      </c>
      <c r="D5" s="82"/>
      <c r="E5" s="82"/>
    </row>
    <row r="6" spans="1:5" ht="26.1" customHeight="1">
      <c r="A6" s="86"/>
      <c r="B6" s="82"/>
      <c r="C6" s="24" t="s">
        <v>34</v>
      </c>
      <c r="D6" s="24" t="s">
        <v>56</v>
      </c>
      <c r="E6" s="24" t="s">
        <v>57</v>
      </c>
    </row>
    <row r="7" spans="1:5" ht="26.1" customHeight="1">
      <c r="A7" s="43"/>
      <c r="B7" s="4" t="s">
        <v>34</v>
      </c>
      <c r="C7" s="8">
        <v>12</v>
      </c>
      <c r="D7" s="8"/>
      <c r="E7" s="8">
        <v>12</v>
      </c>
    </row>
    <row r="8" spans="1:5" ht="26.1" customHeight="1">
      <c r="A8" s="35" t="s">
        <v>60</v>
      </c>
      <c r="B8" s="35" t="s">
        <v>61</v>
      </c>
      <c r="C8" s="8">
        <v>12</v>
      </c>
      <c r="D8" s="8"/>
      <c r="E8" s="8">
        <v>12</v>
      </c>
    </row>
    <row r="9" spans="1:5" ht="26.1" customHeight="1">
      <c r="A9" s="36" t="s">
        <v>110</v>
      </c>
      <c r="B9" s="25" t="s">
        <v>111</v>
      </c>
      <c r="C9" s="8">
        <v>12</v>
      </c>
      <c r="D9" s="8"/>
      <c r="E9" s="8">
        <v>12</v>
      </c>
    </row>
    <row r="10" spans="1:5" ht="26.1" customHeight="1">
      <c r="A10" s="36" t="s">
        <v>112</v>
      </c>
      <c r="B10" s="25" t="s">
        <v>113</v>
      </c>
      <c r="C10" s="8">
        <v>12</v>
      </c>
      <c r="D10" s="8"/>
      <c r="E10" s="8">
        <v>12</v>
      </c>
    </row>
    <row r="11" spans="1:5" ht="26.1" customHeight="1">
      <c r="A11" s="36" t="s">
        <v>114</v>
      </c>
      <c r="B11" s="25" t="s">
        <v>115</v>
      </c>
      <c r="C11" s="8">
        <v>12</v>
      </c>
      <c r="D11" s="8"/>
      <c r="E11" s="8">
        <v>12</v>
      </c>
    </row>
    <row r="12" spans="1:5" ht="24" customHeight="1">
      <c r="A12" s="93" t="s">
        <v>228</v>
      </c>
      <c r="B12" s="93"/>
      <c r="C12" s="93"/>
      <c r="D12" s="93"/>
      <c r="E12" s="93"/>
    </row>
    <row r="13" spans="1:5" ht="16.350000000000001" customHeight="1"/>
  </sheetData>
  <mergeCells count="6">
    <mergeCell ref="A1:E1"/>
    <mergeCell ref="A4:D4"/>
    <mergeCell ref="C5:E5"/>
    <mergeCell ref="A12:E12"/>
    <mergeCell ref="A5:A6"/>
    <mergeCell ref="B5:B6"/>
  </mergeCells>
  <phoneticPr fontId="15" type="noConversion"/>
  <printOptions horizontalCentered="1"/>
  <pageMargins left="0.39300000667571999" right="0.39300000667571999" top="0.39300000667571999" bottom="0.39300000667571999"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命名范围</vt:lpstr>
      </vt:variant>
      <vt:variant>
        <vt:i4>15</vt:i4>
      </vt:variant>
    </vt:vector>
  </HeadingPairs>
  <TitlesOfParts>
    <vt:vector size="33" baseType="lpstr">
      <vt:lpstr>封面</vt:lpstr>
      <vt:lpstr>收支1</vt:lpstr>
      <vt:lpstr>收入2</vt:lpstr>
      <vt:lpstr>支出3</vt:lpstr>
      <vt:lpstr>财拨收支4</vt:lpstr>
      <vt:lpstr>一般公共支5</vt:lpstr>
      <vt:lpstr>基本（经济）6</vt:lpstr>
      <vt:lpstr>三公7</vt:lpstr>
      <vt:lpstr>基金8</vt:lpstr>
      <vt:lpstr>项目支出9</vt:lpstr>
      <vt:lpstr>功能10</vt:lpstr>
      <vt:lpstr>政府经济11</vt:lpstr>
      <vt:lpstr>部门经济12</vt:lpstr>
      <vt:lpstr>项目(债务)13</vt:lpstr>
      <vt:lpstr>采购14</vt:lpstr>
      <vt:lpstr>服务15</vt:lpstr>
      <vt:lpstr>整体绩效16</vt:lpstr>
      <vt:lpstr>项目绩效17</vt:lpstr>
      <vt:lpstr>部门经济12!Print_Titles</vt:lpstr>
      <vt:lpstr>财拨收支4!Print_Titles</vt:lpstr>
      <vt:lpstr>采购14!Print_Titles</vt:lpstr>
      <vt:lpstr>服务15!Print_Titles</vt:lpstr>
      <vt:lpstr>功能10!Print_Titles</vt:lpstr>
      <vt:lpstr>'基本（经济）6'!Print_Titles</vt:lpstr>
      <vt:lpstr>基金8!Print_Titles</vt:lpstr>
      <vt:lpstr>收入2!Print_Titles</vt:lpstr>
      <vt:lpstr>收支1!Print_Titles</vt:lpstr>
      <vt:lpstr>'项目(债务)13'!Print_Titles</vt:lpstr>
      <vt:lpstr>项目绩效17!Print_Titles</vt:lpstr>
      <vt:lpstr>项目支出9!Print_Titles</vt:lpstr>
      <vt:lpstr>一般公共支5!Print_Titles</vt:lpstr>
      <vt:lpstr>政府经济11!Print_Titles</vt:lpstr>
      <vt:lpstr>支出3!Print_Titles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tianxuan</cp:lastModifiedBy>
  <dcterms:created xsi:type="dcterms:W3CDTF">2022-02-16T00:43:00Z</dcterms:created>
  <dcterms:modified xsi:type="dcterms:W3CDTF">2022-08-24T03:08:24Z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