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N6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二批</t>
        </r>
      </text>
    </comment>
    <comment ref="N7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二批</t>
        </r>
      </text>
    </comment>
    <comment ref="N8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二批</t>
        </r>
      </text>
    </comment>
    <comment ref="Q9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22年中央结余</t>
        </r>
      </text>
    </comment>
    <comment ref="N10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二批</t>
        </r>
      </text>
    </comment>
    <comment ref="Q11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22年中央结余</t>
        </r>
      </text>
    </comment>
    <comment ref="N12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二批</t>
        </r>
      </text>
    </comment>
  </commentList>
</comments>
</file>

<file path=xl/sharedStrings.xml><?xml version="1.0" encoding="utf-8"?>
<sst xmlns="http://schemas.openxmlformats.org/spreadsheetml/2006/main" count="180" uniqueCount="131">
  <si>
    <t>喀左县2023年乡村建设项目计划清单二批</t>
  </si>
  <si>
    <t>序号</t>
  </si>
  <si>
    <t>项目名称</t>
  </si>
  <si>
    <t>项目级别（县乡村）</t>
  </si>
  <si>
    <t>项目    类型</t>
  </si>
  <si>
    <t>项目规模</t>
  </si>
  <si>
    <t>所在    乡镇</t>
  </si>
  <si>
    <t>所在村</t>
  </si>
  <si>
    <t>责任人</t>
  </si>
  <si>
    <t>开工时间</t>
  </si>
  <si>
    <t>竣工 时间</t>
  </si>
  <si>
    <t>建设任务</t>
  </si>
  <si>
    <t>项目投资（万元）</t>
  </si>
  <si>
    <t>绩效目标</t>
  </si>
  <si>
    <t>带贫减贫机制</t>
  </si>
  <si>
    <t>项目收益带贫情况</t>
  </si>
  <si>
    <t>备注</t>
  </si>
  <si>
    <t>总计申请资金</t>
  </si>
  <si>
    <t>财政专项扶贫发展资金</t>
  </si>
  <si>
    <t>其他资金</t>
  </si>
  <si>
    <t>中央</t>
  </si>
  <si>
    <t>省级</t>
  </si>
  <si>
    <t>市级</t>
  </si>
  <si>
    <t>县级</t>
  </si>
  <si>
    <t>户数</t>
  </si>
  <si>
    <t>人数</t>
  </si>
  <si>
    <t>喀左县草场乡垃圾暂存点工程</t>
  </si>
  <si>
    <t xml:space="preserve">乡 </t>
  </si>
  <si>
    <t>基础设施</t>
  </si>
  <si>
    <t>建设10个垃圾暂存点，尺寸：长10米，宽10米，高2米，墙厚37厘米及以上</t>
  </si>
  <si>
    <t>草场乡</t>
  </si>
  <si>
    <t>刘云辉</t>
  </si>
  <si>
    <t>10个垃圾暂存点</t>
  </si>
  <si>
    <t>改善人居环境</t>
  </si>
  <si>
    <t>黄花店村便民桥项目</t>
  </si>
  <si>
    <t xml:space="preserve">村 </t>
  </si>
  <si>
    <t>长20米，宽6米</t>
  </si>
  <si>
    <t>南公营子镇</t>
  </si>
  <si>
    <t>黄花店村</t>
  </si>
  <si>
    <t>梁建文</t>
  </si>
  <si>
    <t>在南公营子镇黄花店村建设长20米，宽6米的便民桥一座</t>
  </si>
  <si>
    <t>利用专项资金15.6万元，在南公营子镇黄花店村建设长20米宽6米的便民桥一座。</t>
  </si>
  <si>
    <t>通过建设便民桥，方便居民出行，推进乡村振兴</t>
  </si>
  <si>
    <t>老杖子村路基改造项目</t>
  </si>
  <si>
    <t>路基改造5000延长米</t>
  </si>
  <si>
    <t>水泉镇</t>
  </si>
  <si>
    <t>老杖子村</t>
  </si>
  <si>
    <t>林志军</t>
  </si>
  <si>
    <t>老杖子村路基改造5000延长米</t>
  </si>
  <si>
    <t>通过路基改造，改善村民出行条件</t>
  </si>
  <si>
    <t>喀左县山嘴子镇金杖子村连体冷棚区室外雨水排水管道工程</t>
  </si>
  <si>
    <t>镇</t>
  </si>
  <si>
    <t>乡村治理</t>
  </si>
  <si>
    <t>管径1000mm640米，管径500mm230米，管径300mm78米。</t>
  </si>
  <si>
    <t>山嘴子镇</t>
  </si>
  <si>
    <t>金杖子村</t>
  </si>
  <si>
    <t>唐海明</t>
  </si>
  <si>
    <t>巩固脱贫成效，推进乡村振兴</t>
  </si>
  <si>
    <t>通过发展乡村建设项目，带动全镇经济发展</t>
  </si>
  <si>
    <t>其他资金为22年中央结余</t>
  </si>
  <si>
    <t>喀左县东哨镇小马架子村村容村貌提升工程项目</t>
  </si>
  <si>
    <t>乡村建设</t>
  </si>
  <si>
    <t>建设长城墙约3191.43延长米，景观墙约15米，墙面抹灰约2240平方米，墙帽抹灰约520延长米，墙面防水涂料及彩绘约4052.39平方米。</t>
  </si>
  <si>
    <t>东哨镇</t>
  </si>
  <si>
    <t>小马架子村</t>
  </si>
  <si>
    <t>王瑞娟</t>
  </si>
  <si>
    <t>2023.11</t>
  </si>
  <si>
    <t>投入乡村振兴补助资金135万在小马架子村实施村容村貌提升项目，改善人居环境，助力乡村振兴。</t>
  </si>
  <si>
    <t>喀左县大城子街道双庙村美丽乡村建设项目</t>
  </si>
  <si>
    <t>道路硬化约1000平米、彩砖铺装约4000平米、红转挡墙约260米、毛石墙约200米、绿化工程种植风景树约160棵等相关工程</t>
  </si>
  <si>
    <t>大城子街道</t>
  </si>
  <si>
    <t>小双庙村</t>
  </si>
  <si>
    <t>曹艳龙</t>
  </si>
  <si>
    <t>巩固脱贫攻坚与乡村振兴有效衔接</t>
  </si>
  <si>
    <t>投入衔接资金50万元，用于小双庙村美丽乡村项目，与乡村振兴有效衔接</t>
  </si>
  <si>
    <t>羊角沟镇烧锅杖子村美化项目</t>
  </si>
  <si>
    <t>治理烧锅杖子村部周边沿途墙体，卫生清理，部分地区铺设彩砖等</t>
  </si>
  <si>
    <t>羊角沟镇</t>
  </si>
  <si>
    <t>烧锅杖子村</t>
  </si>
  <si>
    <t>鲁鹏</t>
  </si>
  <si>
    <t>计划利用专项资金对我镇建设环境整治项目，提高我镇环境卫生质量，充分让群众获得幸福感。</t>
  </si>
  <si>
    <t>东台子村（十家子）路基改造项目</t>
  </si>
  <si>
    <t>实施路基改造项目长约3.2公里。</t>
  </si>
  <si>
    <t>东台子村（十家子）</t>
  </si>
  <si>
    <t>王远平</t>
  </si>
  <si>
    <t>投入乡村振兴补助资金10万元，实施东台子村（十家子）路基改造项目，增强基础设施建设，助力乡村振兴</t>
  </si>
  <si>
    <t>十二德堡镇村内巷道硬化前期路基改造项目</t>
  </si>
  <si>
    <t>在和尚沟村实施路基改造4.915公里，宽3米；在河东村实施路基改造2.778公里，宽3.5</t>
  </si>
  <si>
    <t>十二德堡镇</t>
  </si>
  <si>
    <t>和尚沟村、河东村</t>
  </si>
  <si>
    <t>刘锐</t>
  </si>
  <si>
    <t>投入乡村振兴衔接资金15万元在和尚沟村及河东村实施村内巷道硬化前期路基改造项目，带动河东村及和尚沟村建档立卡户及边缘易致贫户，项目建成后可改善贫困户出行条件，提升村容村貌，助力乡村振兴。</t>
  </si>
  <si>
    <t>詹杖子村路基改造</t>
  </si>
  <si>
    <t>詹杖子村路基改造1.7公里</t>
  </si>
  <si>
    <t>尤杖子乡</t>
  </si>
  <si>
    <t>詹杖子村</t>
  </si>
  <si>
    <t>秦海涛</t>
  </si>
  <si>
    <t>通过路基改造,改善村民出行条件</t>
  </si>
  <si>
    <t>中央一批资金</t>
  </si>
  <si>
    <t>六官营子村（龙王庙）路基改造项目</t>
  </si>
  <si>
    <t>实施路基改造项目长约1.5公里。</t>
  </si>
  <si>
    <t>六官营子镇</t>
  </si>
  <si>
    <t>六官营子村（龙王庙）</t>
  </si>
  <si>
    <t>夏连宇</t>
  </si>
  <si>
    <t>投入乡村振兴补助资金5万元，实施六官营子村（龙王庙）路基改造项目，增强基础设施建设，助力乡村振兴。</t>
  </si>
  <si>
    <t>老爷庙镇安德营子村环境整治提升工程</t>
  </si>
  <si>
    <t>安德营子村主干路两侧路肩加宽硬化，对主干路现有路基加宽垫土、素土夯实、水泥石粉垫层、夯实硬化、并铺设广场砖，硬化路肩总长度5.54公里，宽1米</t>
  </si>
  <si>
    <t>安德营子村</t>
  </si>
  <si>
    <t>梁东来</t>
  </si>
  <si>
    <t>改善农村生产生活条件，巩固脱贫成果，推进乡村振兴</t>
  </si>
  <si>
    <t>巩固脱贫成果，推进乡村振兴</t>
  </si>
  <si>
    <t>中三家镇豆腐房村路改项目</t>
  </si>
  <si>
    <t>村</t>
  </si>
  <si>
    <t>豆腐房村酒坊硬化黑色路面1200平方米</t>
  </si>
  <si>
    <t>豆腐房村</t>
  </si>
  <si>
    <t>孟庆飞</t>
  </si>
  <si>
    <t>硬化黑色路面1200平方米</t>
  </si>
  <si>
    <t>增强基础建设，促进乡村振兴</t>
  </si>
  <si>
    <t>兴隆庄镇西沟门村冷棚(民委）水电配套项目</t>
  </si>
  <si>
    <t>产业配套</t>
  </si>
  <si>
    <t>兴隆庄镇西沟门村冷棚水电配套项目：打120米深水井一眼；配电增容200KVA变压器一台及600米线路；其他附属设施。</t>
  </si>
  <si>
    <t>兴隆庄镇</t>
  </si>
  <si>
    <t>西沟门村</t>
  </si>
  <si>
    <t>徐志伟</t>
  </si>
  <si>
    <t>投入乡村振兴补助资金22万元，实施西沟门村冷棚（民委）水电配套项目，助力产业发展，助力乡村振兴。</t>
  </si>
  <si>
    <t>民宗项目配套</t>
  </si>
  <si>
    <t>山嘴子道虎沟路基改造</t>
  </si>
  <si>
    <t>改项目改造路基2000延长米，宽7米，需动用土石方8000立方米</t>
  </si>
  <si>
    <t>道虎沟村</t>
  </si>
  <si>
    <t>实施路基改造项目长约2公里。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</si>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</sst>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2"/>
  <sheetViews>
    <sheetView tabSelected="1" zoomScale="85" zoomScaleNormal="85" workbookViewId="0">
      <pane ySplit="5" topLeftCell="A14" activePane="bottomLeft" state="frozen"/>
      <selection/>
      <selection pane="bottomLeft" activeCell="L24" sqref="L24"/>
    </sheetView>
  </sheetViews>
  <sheetFormatPr defaultColWidth="6.125" defaultRowHeight="30.95" customHeight="1"/>
  <cols>
    <col min="1" max="1" width="4" style="1" customWidth="1"/>
    <col min="2" max="2" width="25" style="1" customWidth="1"/>
    <col min="3" max="3" width="7.125" style="1" customWidth="1"/>
    <col min="4" max="4" width="8.75" style="1" customWidth="1"/>
    <col min="5" max="5" width="21.75" style="1" customWidth="1"/>
    <col min="6" max="6" width="10" style="1" customWidth="1"/>
    <col min="7" max="7" width="9.75" style="1" customWidth="1"/>
    <col min="8" max="8" width="7.625" style="1" customWidth="1"/>
    <col min="9" max="9" width="9.75" style="1" customWidth="1"/>
    <col min="10" max="10" width="13.875" style="1" customWidth="1"/>
    <col min="11" max="11" width="24.25" style="1" customWidth="1"/>
    <col min="12" max="12" width="7.625" style="1" customWidth="1"/>
    <col min="13" max="13" width="7" style="1" customWidth="1"/>
    <col min="14" max="14" width="6.75" style="1" customWidth="1"/>
    <col min="15" max="15" width="7.125" style="1" customWidth="1"/>
    <col min="16" max="16" width="6.5" style="1" customWidth="1"/>
    <col min="17" max="17" width="7.25" style="1" customWidth="1"/>
    <col min="18" max="18" width="16.25" style="1" customWidth="1"/>
    <col min="19" max="19" width="16.375" style="1" customWidth="1"/>
    <col min="20" max="20" width="7" style="1" customWidth="1"/>
    <col min="21" max="21" width="6.375" style="1" customWidth="1"/>
    <col min="22" max="22" width="6.25" style="3" customWidth="1"/>
    <col min="23" max="16384" width="6.125" style="1"/>
  </cols>
  <sheetData>
    <row r="1" s="1" customFormat="1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4"/>
    </row>
    <row r="2" s="1" customFormat="1" customHeight="1" spans="1:2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4"/>
    </row>
    <row r="3" s="1" customFormat="1" customHeight="1" spans="1:2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22" t="s">
        <v>12</v>
      </c>
      <c r="M3" s="23"/>
      <c r="N3" s="23"/>
      <c r="O3" s="23"/>
      <c r="P3" s="23"/>
      <c r="Q3" s="35"/>
      <c r="R3" s="6" t="s">
        <v>13</v>
      </c>
      <c r="S3" s="5" t="s">
        <v>14</v>
      </c>
      <c r="T3" s="5" t="s">
        <v>15</v>
      </c>
      <c r="U3" s="5"/>
      <c r="V3" s="6" t="s">
        <v>16</v>
      </c>
    </row>
    <row r="4" s="1" customFormat="1" ht="42" customHeight="1" spans="1:22">
      <c r="A4" s="5"/>
      <c r="B4" s="5"/>
      <c r="C4" s="5"/>
      <c r="D4" s="5"/>
      <c r="E4" s="5"/>
      <c r="F4" s="5"/>
      <c r="G4" s="5"/>
      <c r="H4" s="7"/>
      <c r="I4" s="7"/>
      <c r="J4" s="7"/>
      <c r="K4" s="7"/>
      <c r="L4" s="5" t="s">
        <v>17</v>
      </c>
      <c r="M4" s="24" t="s">
        <v>18</v>
      </c>
      <c r="N4" s="25"/>
      <c r="O4" s="25"/>
      <c r="P4" s="26"/>
      <c r="Q4" s="5" t="s">
        <v>19</v>
      </c>
      <c r="R4" s="7"/>
      <c r="S4" s="5"/>
      <c r="T4" s="5"/>
      <c r="U4" s="5"/>
      <c r="V4" s="7"/>
    </row>
    <row r="5" s="1" customFormat="1" ht="32" customHeight="1" spans="1:22">
      <c r="A5" s="5"/>
      <c r="B5" s="5"/>
      <c r="C5" s="5"/>
      <c r="D5" s="5"/>
      <c r="E5" s="5"/>
      <c r="F5" s="5"/>
      <c r="G5" s="5"/>
      <c r="H5" s="8"/>
      <c r="I5" s="8"/>
      <c r="J5" s="8"/>
      <c r="K5" s="8"/>
      <c r="L5" s="5"/>
      <c r="M5" s="5" t="s">
        <v>20</v>
      </c>
      <c r="N5" s="5" t="s">
        <v>21</v>
      </c>
      <c r="O5" s="5" t="s">
        <v>22</v>
      </c>
      <c r="P5" s="5" t="s">
        <v>23</v>
      </c>
      <c r="Q5" s="5"/>
      <c r="R5" s="8"/>
      <c r="S5" s="5"/>
      <c r="T5" s="5" t="s">
        <v>24</v>
      </c>
      <c r="U5" s="5" t="s">
        <v>25</v>
      </c>
      <c r="V5" s="8"/>
    </row>
    <row r="6" s="2" customFormat="1" ht="45" customHeight="1" spans="1:22">
      <c r="A6" s="9">
        <v>1</v>
      </c>
      <c r="B6" s="10" t="s">
        <v>26</v>
      </c>
      <c r="C6" s="11" t="s">
        <v>27</v>
      </c>
      <c r="D6" s="12" t="s">
        <v>28</v>
      </c>
      <c r="E6" s="10" t="s">
        <v>29</v>
      </c>
      <c r="F6" s="12" t="s">
        <v>30</v>
      </c>
      <c r="G6" s="12" t="s">
        <v>30</v>
      </c>
      <c r="H6" s="12" t="s">
        <v>31</v>
      </c>
      <c r="I6" s="14">
        <v>2023.9</v>
      </c>
      <c r="J6" s="12">
        <v>2023.9</v>
      </c>
      <c r="K6" s="10" t="s">
        <v>32</v>
      </c>
      <c r="L6" s="12">
        <f t="shared" ref="L6:L17" si="0">SUM(M6:Q6)</f>
        <v>27</v>
      </c>
      <c r="M6" s="11"/>
      <c r="N6" s="11">
        <v>27</v>
      </c>
      <c r="O6" s="11"/>
      <c r="P6" s="11"/>
      <c r="Q6" s="11"/>
      <c r="R6" s="10" t="s">
        <v>33</v>
      </c>
      <c r="S6" s="10" t="s">
        <v>33</v>
      </c>
      <c r="T6" s="12">
        <v>356</v>
      </c>
      <c r="U6" s="12">
        <v>1005</v>
      </c>
      <c r="V6" s="36"/>
    </row>
    <row r="7" s="1" customFormat="1" ht="52" customHeight="1" spans="1:22">
      <c r="A7" s="9">
        <v>2</v>
      </c>
      <c r="B7" s="10" t="s">
        <v>34</v>
      </c>
      <c r="C7" s="9" t="s">
        <v>35</v>
      </c>
      <c r="D7" s="12" t="s">
        <v>28</v>
      </c>
      <c r="E7" s="10" t="s">
        <v>36</v>
      </c>
      <c r="F7" s="12" t="s">
        <v>37</v>
      </c>
      <c r="G7" s="12" t="s">
        <v>38</v>
      </c>
      <c r="H7" s="12" t="s">
        <v>39</v>
      </c>
      <c r="I7" s="14">
        <v>2023.9</v>
      </c>
      <c r="J7" s="12">
        <v>2023.11</v>
      </c>
      <c r="K7" s="10" t="s">
        <v>40</v>
      </c>
      <c r="L7" s="12">
        <f t="shared" si="0"/>
        <v>15.6</v>
      </c>
      <c r="M7" s="11"/>
      <c r="N7" s="11">
        <v>15.6</v>
      </c>
      <c r="O7" s="11"/>
      <c r="P7" s="11"/>
      <c r="Q7" s="11"/>
      <c r="R7" s="10" t="s">
        <v>41</v>
      </c>
      <c r="S7" s="10" t="s">
        <v>42</v>
      </c>
      <c r="T7" s="37">
        <v>96</v>
      </c>
      <c r="U7" s="37">
        <v>248</v>
      </c>
      <c r="V7" s="38"/>
    </row>
    <row r="8" s="1" customFormat="1" ht="42" customHeight="1" spans="1:22">
      <c r="A8" s="9">
        <v>3</v>
      </c>
      <c r="B8" s="10" t="s">
        <v>43</v>
      </c>
      <c r="C8" s="9" t="s">
        <v>35</v>
      </c>
      <c r="D8" s="12" t="s">
        <v>28</v>
      </c>
      <c r="E8" s="12" t="s">
        <v>44</v>
      </c>
      <c r="F8" s="12" t="s">
        <v>45</v>
      </c>
      <c r="G8" s="12" t="s">
        <v>46</v>
      </c>
      <c r="H8" s="12" t="s">
        <v>47</v>
      </c>
      <c r="I8" s="14">
        <v>2023.9</v>
      </c>
      <c r="J8" s="27">
        <v>45230</v>
      </c>
      <c r="K8" s="12" t="s">
        <v>48</v>
      </c>
      <c r="L8" s="12">
        <f t="shared" si="0"/>
        <v>4</v>
      </c>
      <c r="M8" s="11"/>
      <c r="N8" s="11">
        <v>4</v>
      </c>
      <c r="O8" s="11"/>
      <c r="P8" s="11"/>
      <c r="Q8" s="11"/>
      <c r="R8" s="10"/>
      <c r="S8" s="10" t="s">
        <v>49</v>
      </c>
      <c r="T8" s="12">
        <v>181</v>
      </c>
      <c r="U8" s="12">
        <v>377</v>
      </c>
      <c r="V8" s="39"/>
    </row>
    <row r="9" s="1" customFormat="1" ht="48" customHeight="1" spans="1:22">
      <c r="A9" s="9">
        <v>4</v>
      </c>
      <c r="B9" s="10" t="s">
        <v>50</v>
      </c>
      <c r="C9" s="11" t="s">
        <v>51</v>
      </c>
      <c r="D9" s="10" t="s">
        <v>52</v>
      </c>
      <c r="E9" s="10" t="s">
        <v>53</v>
      </c>
      <c r="F9" s="10" t="s">
        <v>54</v>
      </c>
      <c r="G9" s="10" t="s">
        <v>55</v>
      </c>
      <c r="H9" s="10" t="s">
        <v>56</v>
      </c>
      <c r="I9" s="14">
        <v>2023.9</v>
      </c>
      <c r="J9" s="12">
        <v>2023.11</v>
      </c>
      <c r="K9" s="10" t="s">
        <v>53</v>
      </c>
      <c r="L9" s="12">
        <f t="shared" si="0"/>
        <v>40</v>
      </c>
      <c r="M9" s="11"/>
      <c r="N9" s="11"/>
      <c r="O9" s="11"/>
      <c r="P9" s="11"/>
      <c r="Q9" s="11">
        <v>40</v>
      </c>
      <c r="R9" s="10" t="s">
        <v>57</v>
      </c>
      <c r="S9" s="10" t="s">
        <v>58</v>
      </c>
      <c r="T9" s="12">
        <v>648</v>
      </c>
      <c r="U9" s="12">
        <v>1737</v>
      </c>
      <c r="V9" s="40" t="s">
        <v>59</v>
      </c>
    </row>
    <row r="10" s="1" customFormat="1" ht="65" customHeight="1" spans="1:22">
      <c r="A10" s="9">
        <v>5</v>
      </c>
      <c r="B10" s="13" t="s">
        <v>60</v>
      </c>
      <c r="C10" s="14" t="s">
        <v>35</v>
      </c>
      <c r="D10" s="13" t="s">
        <v>61</v>
      </c>
      <c r="E10" s="13" t="s">
        <v>62</v>
      </c>
      <c r="F10" s="13" t="s">
        <v>63</v>
      </c>
      <c r="G10" s="13" t="s">
        <v>64</v>
      </c>
      <c r="H10" s="13" t="s">
        <v>65</v>
      </c>
      <c r="I10" s="14">
        <v>2023.9</v>
      </c>
      <c r="J10" s="28" t="s">
        <v>66</v>
      </c>
      <c r="K10" s="13" t="s">
        <v>62</v>
      </c>
      <c r="L10" s="12">
        <f t="shared" si="0"/>
        <v>135</v>
      </c>
      <c r="M10" s="14"/>
      <c r="N10" s="14">
        <v>135</v>
      </c>
      <c r="O10" s="14"/>
      <c r="P10" s="14"/>
      <c r="Q10" s="14"/>
      <c r="R10" s="13" t="s">
        <v>67</v>
      </c>
      <c r="S10" s="13" t="s">
        <v>67</v>
      </c>
      <c r="T10" s="13">
        <v>10</v>
      </c>
      <c r="U10" s="13">
        <v>28</v>
      </c>
      <c r="V10" s="40"/>
    </row>
    <row r="11" s="1" customFormat="1" ht="59" customHeight="1" spans="1:22">
      <c r="A11" s="9">
        <v>6</v>
      </c>
      <c r="B11" s="15" t="s">
        <v>68</v>
      </c>
      <c r="C11" s="14" t="s">
        <v>35</v>
      </c>
      <c r="D11" s="15" t="s">
        <v>61</v>
      </c>
      <c r="E11" s="15" t="s">
        <v>69</v>
      </c>
      <c r="F11" s="12" t="s">
        <v>70</v>
      </c>
      <c r="G11" s="15" t="s">
        <v>71</v>
      </c>
      <c r="H11" s="15" t="s">
        <v>72</v>
      </c>
      <c r="I11" s="14">
        <v>2023.9</v>
      </c>
      <c r="J11" s="29">
        <v>2023.12</v>
      </c>
      <c r="K11" s="15" t="s">
        <v>73</v>
      </c>
      <c r="L11" s="12">
        <f t="shared" si="0"/>
        <v>50</v>
      </c>
      <c r="M11" s="14"/>
      <c r="N11" s="14"/>
      <c r="O11" s="14"/>
      <c r="P11" s="14"/>
      <c r="Q11" s="14">
        <v>50</v>
      </c>
      <c r="R11" s="15" t="s">
        <v>74</v>
      </c>
      <c r="S11" s="15" t="s">
        <v>74</v>
      </c>
      <c r="T11" s="29">
        <v>134</v>
      </c>
      <c r="U11" s="29">
        <v>316</v>
      </c>
      <c r="V11" s="40" t="s">
        <v>59</v>
      </c>
    </row>
    <row r="12" s="1" customFormat="1" ht="44" customHeight="1" spans="1:22">
      <c r="A12" s="9">
        <v>7</v>
      </c>
      <c r="B12" s="16" t="s">
        <v>75</v>
      </c>
      <c r="C12" s="14" t="s">
        <v>35</v>
      </c>
      <c r="D12" s="17" t="s">
        <v>61</v>
      </c>
      <c r="E12" s="16" t="s">
        <v>76</v>
      </c>
      <c r="F12" s="16" t="s">
        <v>77</v>
      </c>
      <c r="G12" s="16" t="s">
        <v>78</v>
      </c>
      <c r="H12" s="16" t="s">
        <v>79</v>
      </c>
      <c r="I12" s="14">
        <v>2023.9</v>
      </c>
      <c r="J12" s="10">
        <v>2023.11</v>
      </c>
      <c r="K12" s="16" t="s">
        <v>76</v>
      </c>
      <c r="L12" s="12">
        <f t="shared" si="0"/>
        <v>30</v>
      </c>
      <c r="M12" s="19"/>
      <c r="N12" s="19">
        <v>30</v>
      </c>
      <c r="O12" s="19"/>
      <c r="P12" s="19"/>
      <c r="Q12" s="19"/>
      <c r="R12" s="16" t="s">
        <v>80</v>
      </c>
      <c r="S12" s="16" t="s">
        <v>80</v>
      </c>
      <c r="T12" s="17">
        <v>9</v>
      </c>
      <c r="U12" s="17">
        <v>19</v>
      </c>
      <c r="V12" s="40"/>
    </row>
    <row r="13" s="1" customFormat="1" ht="53" customHeight="1" spans="1:22">
      <c r="A13" s="9">
        <v>8</v>
      </c>
      <c r="B13" s="16" t="s">
        <v>81</v>
      </c>
      <c r="C13" s="14" t="s">
        <v>35</v>
      </c>
      <c r="D13" s="16" t="s">
        <v>61</v>
      </c>
      <c r="E13" s="16" t="s">
        <v>82</v>
      </c>
      <c r="F13" s="16" t="s">
        <v>63</v>
      </c>
      <c r="G13" s="16" t="s">
        <v>83</v>
      </c>
      <c r="H13" s="16" t="s">
        <v>84</v>
      </c>
      <c r="I13" s="14">
        <v>2023.9</v>
      </c>
      <c r="J13" s="10">
        <v>2023.11</v>
      </c>
      <c r="K13" s="16" t="s">
        <v>82</v>
      </c>
      <c r="L13" s="12">
        <f t="shared" si="0"/>
        <v>10</v>
      </c>
      <c r="M13" s="14"/>
      <c r="N13" s="14">
        <v>10</v>
      </c>
      <c r="O13" s="14"/>
      <c r="P13" s="14"/>
      <c r="Q13" s="14"/>
      <c r="R13" s="16" t="s">
        <v>85</v>
      </c>
      <c r="S13" s="16" t="s">
        <v>85</v>
      </c>
      <c r="T13" s="16">
        <v>46</v>
      </c>
      <c r="U13" s="17">
        <v>154</v>
      </c>
      <c r="V13" s="40"/>
    </row>
    <row r="14" s="1" customFormat="1" ht="69" customHeight="1" spans="1:22">
      <c r="A14" s="9">
        <v>9</v>
      </c>
      <c r="B14" s="16" t="s">
        <v>86</v>
      </c>
      <c r="C14" s="14" t="s">
        <v>35</v>
      </c>
      <c r="D14" s="17" t="s">
        <v>28</v>
      </c>
      <c r="E14" s="16" t="s">
        <v>87</v>
      </c>
      <c r="F14" s="16" t="s">
        <v>88</v>
      </c>
      <c r="G14" s="16" t="s">
        <v>89</v>
      </c>
      <c r="H14" s="16" t="s">
        <v>90</v>
      </c>
      <c r="I14" s="14">
        <v>2023.9</v>
      </c>
      <c r="J14" s="10">
        <v>2023.11</v>
      </c>
      <c r="K14" s="16" t="s">
        <v>87</v>
      </c>
      <c r="L14" s="12">
        <f t="shared" si="0"/>
        <v>15</v>
      </c>
      <c r="M14" s="14"/>
      <c r="N14" s="14">
        <v>15</v>
      </c>
      <c r="O14" s="14"/>
      <c r="P14" s="14"/>
      <c r="Q14" s="14"/>
      <c r="R14" s="16" t="s">
        <v>91</v>
      </c>
      <c r="S14" s="16" t="s">
        <v>91</v>
      </c>
      <c r="T14" s="17">
        <v>192</v>
      </c>
      <c r="U14" s="17">
        <v>448</v>
      </c>
      <c r="V14" s="40"/>
    </row>
    <row r="15" s="1" customFormat="1" ht="44" customHeight="1" spans="1:22">
      <c r="A15" s="9">
        <v>10</v>
      </c>
      <c r="B15" s="16" t="s">
        <v>92</v>
      </c>
      <c r="C15" s="14" t="s">
        <v>35</v>
      </c>
      <c r="D15" s="17" t="s">
        <v>28</v>
      </c>
      <c r="E15" s="16" t="s">
        <v>93</v>
      </c>
      <c r="F15" s="16" t="s">
        <v>94</v>
      </c>
      <c r="G15" s="17" t="s">
        <v>95</v>
      </c>
      <c r="H15" s="16" t="s">
        <v>96</v>
      </c>
      <c r="I15" s="14">
        <v>2023.9</v>
      </c>
      <c r="J15" s="10">
        <v>2023.11</v>
      </c>
      <c r="K15" s="16" t="s">
        <v>93</v>
      </c>
      <c r="L15" s="12">
        <f t="shared" si="0"/>
        <v>5</v>
      </c>
      <c r="M15" s="14">
        <v>5</v>
      </c>
      <c r="N15" s="14"/>
      <c r="O15" s="14"/>
      <c r="P15" s="14"/>
      <c r="Q15" s="14"/>
      <c r="R15" s="16"/>
      <c r="S15" s="16" t="s">
        <v>97</v>
      </c>
      <c r="T15" s="17">
        <v>71</v>
      </c>
      <c r="U15" s="17">
        <v>162</v>
      </c>
      <c r="V15" s="40" t="s">
        <v>98</v>
      </c>
    </row>
    <row r="16" s="1" customFormat="1" ht="75" customHeight="1" spans="1:22">
      <c r="A16" s="9">
        <v>11</v>
      </c>
      <c r="B16" s="16" t="s">
        <v>99</v>
      </c>
      <c r="C16" s="14" t="s">
        <v>35</v>
      </c>
      <c r="D16" s="17" t="s">
        <v>61</v>
      </c>
      <c r="E16" s="16" t="s">
        <v>100</v>
      </c>
      <c r="F16" s="16" t="s">
        <v>101</v>
      </c>
      <c r="G16" s="16" t="s">
        <v>102</v>
      </c>
      <c r="H16" s="16" t="s">
        <v>103</v>
      </c>
      <c r="I16" s="14">
        <v>2023.9</v>
      </c>
      <c r="J16" s="30">
        <v>2023.11</v>
      </c>
      <c r="K16" s="16" t="s">
        <v>100</v>
      </c>
      <c r="L16" s="12">
        <f t="shared" si="0"/>
        <v>5</v>
      </c>
      <c r="M16" s="14"/>
      <c r="N16" s="14">
        <v>5</v>
      </c>
      <c r="O16" s="14"/>
      <c r="P16" s="14"/>
      <c r="Q16" s="14"/>
      <c r="R16" s="16" t="s">
        <v>104</v>
      </c>
      <c r="S16" s="16" t="s">
        <v>104</v>
      </c>
      <c r="T16" s="17">
        <v>130</v>
      </c>
      <c r="U16" s="17">
        <v>390</v>
      </c>
      <c r="V16" s="40"/>
    </row>
    <row r="17" s="1" customFormat="1" ht="75" customHeight="1" spans="1:23">
      <c r="A17" s="9">
        <v>12</v>
      </c>
      <c r="B17" s="16" t="s">
        <v>105</v>
      </c>
      <c r="C17" s="14" t="s">
        <v>35</v>
      </c>
      <c r="D17" s="17" t="s">
        <v>28</v>
      </c>
      <c r="E17" s="16" t="s">
        <v>106</v>
      </c>
      <c r="F17" s="16" t="s">
        <v>107</v>
      </c>
      <c r="G17" s="16" t="s">
        <v>107</v>
      </c>
      <c r="H17" s="16" t="s">
        <v>108</v>
      </c>
      <c r="I17" s="14">
        <v>2023.9</v>
      </c>
      <c r="J17" s="30">
        <v>2023.11</v>
      </c>
      <c r="K17" s="16" t="s">
        <v>106</v>
      </c>
      <c r="L17" s="16">
        <v>35</v>
      </c>
      <c r="N17" s="17">
        <v>35</v>
      </c>
      <c r="O17" s="17"/>
      <c r="P17" s="17"/>
      <c r="Q17" s="17"/>
      <c r="R17" s="16" t="s">
        <v>109</v>
      </c>
      <c r="S17" s="16" t="s">
        <v>110</v>
      </c>
      <c r="T17" s="17">
        <v>11</v>
      </c>
      <c r="U17" s="17">
        <v>35</v>
      </c>
      <c r="V17" s="16"/>
      <c r="W17" s="41"/>
    </row>
    <row r="18" s="1" customFormat="1" ht="75" customHeight="1" spans="1:23">
      <c r="A18" s="9">
        <v>13</v>
      </c>
      <c r="B18" s="18" t="s">
        <v>111</v>
      </c>
      <c r="C18" s="19" t="s">
        <v>112</v>
      </c>
      <c r="D18" s="16" t="s">
        <v>28</v>
      </c>
      <c r="E18" s="18" t="s">
        <v>113</v>
      </c>
      <c r="F18" s="20" t="s">
        <v>114</v>
      </c>
      <c r="G18" s="20" t="s">
        <v>114</v>
      </c>
      <c r="H18" s="20" t="s">
        <v>115</v>
      </c>
      <c r="I18" s="14">
        <v>2023.9</v>
      </c>
      <c r="J18" s="30">
        <v>2023.11</v>
      </c>
      <c r="K18" s="20" t="s">
        <v>116</v>
      </c>
      <c r="L18" s="16">
        <v>10</v>
      </c>
      <c r="M18" s="31"/>
      <c r="N18" s="16"/>
      <c r="O18" s="16"/>
      <c r="P18" s="16">
        <v>10</v>
      </c>
      <c r="Q18" s="16"/>
      <c r="R18" s="18" t="s">
        <v>117</v>
      </c>
      <c r="S18" s="18" t="s">
        <v>117</v>
      </c>
      <c r="T18" s="20">
        <v>10</v>
      </c>
      <c r="U18" s="20">
        <v>30</v>
      </c>
      <c r="V18" s="16"/>
      <c r="W18" s="42"/>
    </row>
    <row r="19" s="1" customFormat="1" ht="75" customHeight="1" spans="1:23">
      <c r="A19" s="9">
        <v>14</v>
      </c>
      <c r="B19" s="21" t="s">
        <v>118</v>
      </c>
      <c r="C19" s="21" t="s">
        <v>112</v>
      </c>
      <c r="D19" s="21" t="s">
        <v>119</v>
      </c>
      <c r="E19" s="21" t="s">
        <v>120</v>
      </c>
      <c r="F19" s="21" t="s">
        <v>121</v>
      </c>
      <c r="G19" s="21" t="s">
        <v>122</v>
      </c>
      <c r="H19" s="21" t="s">
        <v>123</v>
      </c>
      <c r="I19" s="21">
        <v>2023.11</v>
      </c>
      <c r="J19" s="21">
        <v>2023.12</v>
      </c>
      <c r="K19" s="21" t="s">
        <v>120</v>
      </c>
      <c r="L19" s="21">
        <v>22</v>
      </c>
      <c r="M19" s="21"/>
      <c r="N19" s="21">
        <v>22</v>
      </c>
      <c r="O19" s="21"/>
      <c r="P19" s="21"/>
      <c r="Q19" s="21"/>
      <c r="R19" s="21" t="s">
        <v>124</v>
      </c>
      <c r="S19" s="21" t="s">
        <v>124</v>
      </c>
      <c r="T19" s="21">
        <v>154</v>
      </c>
      <c r="U19" s="21">
        <v>435</v>
      </c>
      <c r="V19" s="21" t="s">
        <v>125</v>
      </c>
      <c r="W19" s="42"/>
    </row>
    <row r="20" s="1" customFormat="1" ht="75" customHeight="1" spans="1:23">
      <c r="A20" s="9">
        <v>15</v>
      </c>
      <c r="B20" s="21" t="s">
        <v>126</v>
      </c>
      <c r="C20" s="21" t="s">
        <v>112</v>
      </c>
      <c r="D20" s="21" t="s">
        <v>28</v>
      </c>
      <c r="E20" s="21" t="s">
        <v>127</v>
      </c>
      <c r="F20" s="21" t="s">
        <v>54</v>
      </c>
      <c r="G20" s="21" t="s">
        <v>128</v>
      </c>
      <c r="H20" s="21" t="s">
        <v>56</v>
      </c>
      <c r="I20" s="21">
        <v>2023.9</v>
      </c>
      <c r="J20" s="21">
        <v>2023.11</v>
      </c>
      <c r="K20" s="16" t="s">
        <v>129</v>
      </c>
      <c r="L20" s="21">
        <v>14</v>
      </c>
      <c r="M20" s="21"/>
      <c r="N20" s="21">
        <v>14</v>
      </c>
      <c r="O20" s="21"/>
      <c r="P20" s="21"/>
      <c r="Q20" s="21"/>
      <c r="R20" s="21" t="s">
        <v>109</v>
      </c>
      <c r="S20" s="21" t="s">
        <v>110</v>
      </c>
      <c r="T20" s="21">
        <v>25</v>
      </c>
      <c r="U20" s="21">
        <v>45</v>
      </c>
      <c r="V20" s="21"/>
      <c r="W20" s="42"/>
    </row>
    <row r="21" s="1" customFormat="1" customHeight="1" spans="1:22">
      <c r="A21" s="9">
        <v>16</v>
      </c>
      <c r="B21" s="9" t="s">
        <v>130</v>
      </c>
      <c r="C21" s="9"/>
      <c r="D21" s="9"/>
      <c r="E21" s="9"/>
      <c r="F21" s="9"/>
      <c r="G21" s="9"/>
      <c r="H21" s="9"/>
      <c r="I21" s="14"/>
      <c r="J21" s="9"/>
      <c r="K21" s="9"/>
      <c r="L21" s="12">
        <v>417.6</v>
      </c>
      <c r="M21" s="9">
        <v>5</v>
      </c>
      <c r="N21" s="9">
        <v>312.6</v>
      </c>
      <c r="O21" s="9">
        <v>0</v>
      </c>
      <c r="P21" s="9">
        <v>10</v>
      </c>
      <c r="Q21" s="9">
        <v>90</v>
      </c>
      <c r="R21" s="11"/>
      <c r="S21" s="11"/>
      <c r="T21" s="9"/>
      <c r="U21" s="9"/>
      <c r="V21" s="43"/>
    </row>
    <row r="22" customHeight="1" spans="9:21">
      <c r="I22" s="32"/>
      <c r="J22" s="32"/>
      <c r="K22" s="33"/>
      <c r="L22" s="33"/>
      <c r="M22" s="33"/>
      <c r="N22" s="33"/>
      <c r="O22" s="33"/>
      <c r="P22" s="33"/>
      <c r="Q22" s="33"/>
      <c r="R22" s="33"/>
      <c r="S22" s="41"/>
      <c r="T22" s="41"/>
      <c r="U22" s="33"/>
    </row>
  </sheetData>
  <mergeCells count="20">
    <mergeCell ref="L3:Q3"/>
    <mergeCell ref="M4:P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Q4:Q5"/>
    <mergeCell ref="R3:R5"/>
    <mergeCell ref="S3:S5"/>
    <mergeCell ref="V3:V5"/>
    <mergeCell ref="A1:V2"/>
    <mergeCell ref="T3:U4"/>
  </mergeCells>
  <pageMargins left="0.75" right="0.75" top="1" bottom="1" header="0.5" footer="0.5"/>
  <pageSetup paperSize="9" scale="56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young</cp:lastModifiedBy>
  <dcterms:created xsi:type="dcterms:W3CDTF">2023-03-23T02:40:00Z</dcterms:created>
  <dcterms:modified xsi:type="dcterms:W3CDTF">2023-10-31T08:06:32Z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850825F1471E4A0DB0371FDEBC2BAE9F_13</vt:lpwstr>
  </property>
  <property fmtid="{D5CDD505-2E9C-101B-9397-08002B2CF9AE}" pid="3" name="KSOProductBuildVer">
    <vt:lpwstr>2052-11.1.0.12763</vt:lpwstr>
  </property>
</Properties>
</file>