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次批复" sheetId="9" r:id="rId1"/>
  </sheets>
  <definedNames>
    <definedName name="_xlnm._FilterDatabase" localSheetId="0" hidden="1">第二次批复!$A$3:$K$51</definedName>
    <definedName name="_xlnm.Print_Titles" localSheetId="0">第二次批复!$1:$5</definedName>
  </definedNames>
  <calcPr calcId="144525"/>
</workbook>
</file>

<file path=xl/sharedStrings.xml><?xml version="1.0" encoding="utf-8"?>
<sst xmlns="http://schemas.openxmlformats.org/spreadsheetml/2006/main" count="341" uniqueCount="174">
  <si>
    <t>附件</t>
  </si>
  <si>
    <t>2022年衔接资金拟实施项目（第二批）批复明细表</t>
  </si>
  <si>
    <t>序号</t>
  </si>
  <si>
    <t>乡镇</t>
  </si>
  <si>
    <t>项目名称</t>
  </si>
  <si>
    <t>项目类型</t>
  </si>
  <si>
    <t>建设性质（新、续、扩、改建等）</t>
  </si>
  <si>
    <t>实施地点（乡、村）</t>
  </si>
  <si>
    <t>责任单位</t>
  </si>
  <si>
    <t>项目规模（栋、头、只、平米、千瓦等）</t>
  </si>
  <si>
    <t>计划开工时间</t>
  </si>
  <si>
    <t>计划完成时间</t>
  </si>
  <si>
    <t>计划投资额（万元）</t>
  </si>
  <si>
    <t>项目预期收益（万元）</t>
  </si>
  <si>
    <t>带贫减贫机制</t>
  </si>
  <si>
    <t>备注</t>
  </si>
  <si>
    <t>带动受益情况</t>
  </si>
  <si>
    <t>带动就业情况</t>
  </si>
  <si>
    <t>户数</t>
  </si>
  <si>
    <t>人数</t>
  </si>
  <si>
    <t>合计</t>
  </si>
  <si>
    <t>北票市</t>
  </si>
  <si>
    <t>2022年（2020年）A、B房维修费A、B房维修费</t>
  </si>
  <si>
    <t>其他</t>
  </si>
  <si>
    <t>续建</t>
  </si>
  <si>
    <t>常河营乡</t>
  </si>
  <si>
    <t>2022年常河营乡姜家店村基础设施</t>
  </si>
  <si>
    <t>基础设施</t>
  </si>
  <si>
    <t>新建</t>
  </si>
  <si>
    <t>姜家店村</t>
  </si>
  <si>
    <t>3亩</t>
  </si>
  <si>
    <t>马友营乡</t>
  </si>
  <si>
    <t>2022年马友营乡小勿兰村光伏电站</t>
  </si>
  <si>
    <t>光伏</t>
  </si>
  <si>
    <t>小勿兰村</t>
  </si>
  <si>
    <t>135.156kw</t>
  </si>
  <si>
    <t>蒙古营镇</t>
  </si>
  <si>
    <t>2022年蒙古营镇跃进村保护地小区（3）</t>
  </si>
  <si>
    <t>种植</t>
  </si>
  <si>
    <t>跃进村</t>
  </si>
  <si>
    <t>2栋</t>
  </si>
  <si>
    <t>022年蒙古营镇跃进村乡村振兴综合示范村项目</t>
  </si>
  <si>
    <t>乡村建设</t>
  </si>
  <si>
    <t>泉巨永乡</t>
  </si>
  <si>
    <t>2022年泉巨永乡十二吐默村路基改造项目</t>
  </si>
  <si>
    <t>十二吐默村</t>
  </si>
  <si>
    <t>产业路4.2公里</t>
  </si>
  <si>
    <t>大三家镇</t>
  </si>
  <si>
    <t>2022年大三家镇兴隆沟村基础设施</t>
  </si>
  <si>
    <t>兴隆沟村</t>
  </si>
  <si>
    <t>基础设施建设</t>
  </si>
  <si>
    <t>2022年大三家镇小巴里村综合示范村</t>
  </si>
  <si>
    <t>小巴里村</t>
  </si>
  <si>
    <t>整体</t>
  </si>
  <si>
    <t>2022年大三家镇房申村大棚小区</t>
  </si>
  <si>
    <t>房申村</t>
  </si>
  <si>
    <t>3栋</t>
  </si>
  <si>
    <t>东官营镇</t>
  </si>
  <si>
    <t>2022年东官营镇海丰村保鲜库项目</t>
  </si>
  <si>
    <t>加工</t>
  </si>
  <si>
    <t>海丰村</t>
  </si>
  <si>
    <t>300平方米</t>
  </si>
  <si>
    <t>2022年东官营镇东官营村乡村振兴综合示范村项目</t>
  </si>
  <si>
    <t>东官营村</t>
  </si>
  <si>
    <t>4公里（骑行路）</t>
  </si>
  <si>
    <t>西官营镇</t>
  </si>
  <si>
    <t>2022年西官营镇梁杖子村光伏电站</t>
  </si>
  <si>
    <t>西官营镇梁丈子村</t>
  </si>
  <si>
    <t>6亩(180KW)</t>
  </si>
  <si>
    <t>哈尔脑乡</t>
  </si>
  <si>
    <t>2022年哈尔脑乡黄土梁村光伏电站</t>
  </si>
  <si>
    <t>黄土梁村</t>
  </si>
  <si>
    <t>79.57kw</t>
  </si>
  <si>
    <t>2022年哈尔脑乡酒香产业园综合示范村</t>
  </si>
  <si>
    <t>哈尔脑村</t>
  </si>
  <si>
    <t>300平</t>
  </si>
  <si>
    <t>南八家子乡</t>
  </si>
  <si>
    <t>2022年南八家子乡八家子村原小学光伏电站</t>
  </si>
  <si>
    <t>八家子村</t>
  </si>
  <si>
    <t>160kw</t>
  </si>
  <si>
    <t>2022年南八家子乡红村光伏电站</t>
  </si>
  <si>
    <t>红村</t>
  </si>
  <si>
    <t>100kw</t>
  </si>
  <si>
    <t>2022年南八家子乡红村乡村振兴综合示范村项目</t>
  </si>
  <si>
    <t>乡村建设及基础设施</t>
  </si>
  <si>
    <t>大板镇</t>
  </si>
  <si>
    <t>2022年大板镇黄土坎村粪污贮存沉淀项目</t>
  </si>
  <si>
    <t>大板镇黄土坎村</t>
  </si>
  <si>
    <t>大板镇人民政府</t>
  </si>
  <si>
    <t>150亩</t>
  </si>
  <si>
    <t>2022年大板镇乡村振兴综合示范村建设项目</t>
  </si>
  <si>
    <t>金岭寺村</t>
  </si>
  <si>
    <t>200平方米</t>
  </si>
  <si>
    <t>章吉营乡</t>
  </si>
  <si>
    <t>2022年章吉营乡牤牛营村光伏电站</t>
  </si>
  <si>
    <t>牤牛营村</t>
  </si>
  <si>
    <t>150KW</t>
  </si>
  <si>
    <t>2022年章吉营乡章吉营村设施农业项目</t>
  </si>
  <si>
    <t>章吉营村</t>
  </si>
  <si>
    <t>10栋</t>
  </si>
  <si>
    <t>上园镇</t>
  </si>
  <si>
    <t>2022年上园镇朝阳寺综合示范村</t>
  </si>
  <si>
    <t>上园镇朝阳寺村</t>
  </si>
  <si>
    <t>3000亩</t>
  </si>
  <si>
    <t>三宝营乡</t>
  </si>
  <si>
    <t>2022年三宝营乡头道营基础设施</t>
  </si>
  <si>
    <t>头道营村</t>
  </si>
  <si>
    <t>路基改造</t>
  </si>
  <si>
    <t>巴图营乡</t>
  </si>
  <si>
    <t>2022年巴图营乡铁吉营村乡村振兴综合示范村项目（数字乡村）</t>
  </si>
  <si>
    <t>巴图营乡铁吉营村</t>
  </si>
  <si>
    <t>320平</t>
  </si>
  <si>
    <t>黑城子镇</t>
  </si>
  <si>
    <t>2022年北票市黑城子镇小城子村乡村振兴综合示范村项目</t>
  </si>
  <si>
    <t>小城子村</t>
  </si>
  <si>
    <t>整体综合</t>
  </si>
  <si>
    <t>娄家店乡</t>
  </si>
  <si>
    <t>2022年娄家店乡洞子沟示范村</t>
  </si>
  <si>
    <t>洞子沟村</t>
  </si>
  <si>
    <t>北四家乡</t>
  </si>
  <si>
    <t>2022年北四家乡北四家村乡村振兴综合示范村项目</t>
  </si>
  <si>
    <t>北四家村</t>
  </si>
  <si>
    <t>北四家乡人民政府</t>
  </si>
  <si>
    <t>凉水河蒙古族乡</t>
  </si>
  <si>
    <t>2022年凉水河蒙古族乡万松山村集中光伏电站</t>
  </si>
  <si>
    <t>凉水河乡</t>
  </si>
  <si>
    <t>凉水河乡人民政府</t>
  </si>
  <si>
    <t>98.1kw</t>
  </si>
  <si>
    <t>2022年凉水河蒙古族乡周家沟村设施农业项目</t>
  </si>
  <si>
    <t>周家沟村</t>
  </si>
  <si>
    <t>5栋</t>
  </si>
  <si>
    <t>2022年凉水河蒙古族乡周家沟村乡村振兴综合示范村项</t>
  </si>
  <si>
    <t>三宝乡</t>
  </si>
  <si>
    <t>2022年三宝乡下河套村光伏电站</t>
  </si>
  <si>
    <t>下河套村</t>
  </si>
  <si>
    <t>100KW</t>
  </si>
  <si>
    <t>2022年三宝乡水泉村光伏电站</t>
  </si>
  <si>
    <t>水泉村</t>
  </si>
  <si>
    <t>台吉镇</t>
  </si>
  <si>
    <t>2022年台吉镇西台吉村乡村振兴综合示范村项目</t>
  </si>
  <si>
    <t>台吉镇西台吉村</t>
  </si>
  <si>
    <t>西台吉村</t>
  </si>
  <si>
    <t>4公里</t>
  </si>
  <si>
    <t>五间房镇</t>
  </si>
  <si>
    <t>2022年五间房镇东牌楼沟村村级光伏电站</t>
  </si>
  <si>
    <t>东牌楼沟村</t>
  </si>
  <si>
    <t>2022年五间房镇刘家沟村村级光伏电站</t>
  </si>
  <si>
    <t>刘家沟村村部广场</t>
  </si>
  <si>
    <t>刘家沟村</t>
  </si>
  <si>
    <t>120KW</t>
  </si>
  <si>
    <t>2022.10</t>
  </si>
  <si>
    <t>2022年五间房镇岳家沟村厕所改造亮化工程</t>
  </si>
  <si>
    <t>岳家沟村</t>
  </si>
  <si>
    <t>10KW</t>
  </si>
  <si>
    <t>2022年五间房镇骆驼营村厕所改造亮化工程</t>
  </si>
  <si>
    <t>骆驼营村</t>
  </si>
  <si>
    <t>2022年五间房镇黄仗子村村级光伏电站</t>
  </si>
  <si>
    <t>黄仗子村</t>
  </si>
  <si>
    <t>龙潭镇</t>
  </si>
  <si>
    <t>2022年龙潭镇龙潭村光伏电站</t>
  </si>
  <si>
    <t>龙潭村</t>
  </si>
  <si>
    <t>2022.10.</t>
  </si>
  <si>
    <t>2022年龙潭镇龙潭村保护地大棚</t>
  </si>
  <si>
    <t>280米</t>
  </si>
  <si>
    <t>北塔镇</t>
  </si>
  <si>
    <t>2022年北塔镇翟家营村基础设施</t>
  </si>
  <si>
    <t>翟家营村</t>
  </si>
  <si>
    <t>厕所改造，路灯</t>
  </si>
  <si>
    <t>2022年北票市数字乡村建设</t>
  </si>
  <si>
    <t>2022年南八家子乡数字乡村集中汇流光伏</t>
  </si>
  <si>
    <t>2022年台吉镇数字乡村集中汇流光伏</t>
  </si>
  <si>
    <t>80kw</t>
  </si>
  <si>
    <t>2022年东官营镇数字乡村集中汇流光伏</t>
  </si>
  <si>
    <t>东官村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</si>
</sst>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workbookViewId="0">
      <pane ySplit="5" topLeftCell="A6" activePane="bottomLeft" state="frozen"/>
      <selection/>
      <selection pane="bottomLeft" activeCell="G8" sqref="G8"/>
    </sheetView>
  </sheetViews>
  <sheetFormatPr defaultColWidth="9" defaultRowHeight="13.5"/>
  <cols>
    <col min="1" max="1" width="5.25" style="1" customWidth="1"/>
    <col min="2" max="2" width="7.875" style="2" customWidth="1"/>
    <col min="3" max="3" width="29.125" style="2" customWidth="1"/>
    <col min="4" max="5" width="9" style="2"/>
    <col min="6" max="6" width="13" style="2" customWidth="1"/>
    <col min="7" max="7" width="10.625" style="2" customWidth="1"/>
    <col min="8" max="8" width="14.625" style="2" customWidth="1"/>
    <col min="9" max="9" width="10.125" style="2" customWidth="1"/>
    <col min="10" max="10" width="12.625" style="2" customWidth="1"/>
    <col min="11" max="11" width="16.375" style="2" customWidth="1"/>
    <col min="12" max="13" width="10.375" style="2"/>
    <col min="14" max="14" width="11.625" style="2"/>
    <col min="15" max="15" width="9.25" style="2"/>
    <col min="16" max="16377" width="9" style="1"/>
    <col min="16378" max="16384" width="9" style="3"/>
  </cols>
  <sheetData>
    <row r="1" s="1" customForma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2.5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4" t="s">
        <v>12</v>
      </c>
      <c r="L3" s="8" t="s">
        <v>13</v>
      </c>
      <c r="M3" s="8" t="s">
        <v>14</v>
      </c>
      <c r="N3" s="8"/>
      <c r="O3" s="8"/>
      <c r="P3" s="25" t="s">
        <v>15</v>
      </c>
    </row>
    <row r="4" s="1" customFormat="1" ht="27" spans="1:16">
      <c r="A4" s="8"/>
      <c r="B4" s="8"/>
      <c r="C4" s="8"/>
      <c r="D4" s="8"/>
      <c r="E4" s="8"/>
      <c r="F4" s="8"/>
      <c r="G4" s="8"/>
      <c r="H4" s="8"/>
      <c r="I4" s="8"/>
      <c r="J4" s="8"/>
      <c r="K4" s="26"/>
      <c r="L4" s="8"/>
      <c r="M4" s="8" t="s">
        <v>16</v>
      </c>
      <c r="N4" s="8"/>
      <c r="O4" s="8" t="s">
        <v>17</v>
      </c>
      <c r="P4" s="27"/>
    </row>
    <row r="5" s="1" customFormat="1" spans="1:16">
      <c r="A5" s="8"/>
      <c r="B5" s="8"/>
      <c r="C5" s="8"/>
      <c r="D5" s="8"/>
      <c r="E5" s="8"/>
      <c r="F5" s="8"/>
      <c r="G5" s="8"/>
      <c r="H5" s="8"/>
      <c r="I5" s="8"/>
      <c r="J5" s="8"/>
      <c r="K5" s="28"/>
      <c r="L5" s="8"/>
      <c r="M5" s="8" t="s">
        <v>18</v>
      </c>
      <c r="N5" s="8" t="s">
        <v>19</v>
      </c>
      <c r="O5" s="8" t="s">
        <v>19</v>
      </c>
      <c r="P5" s="29"/>
    </row>
    <row r="6" s="1" customFormat="1" ht="21" customHeight="1" spans="1:16">
      <c r="A6" s="9" t="s">
        <v>20</v>
      </c>
      <c r="B6" s="9"/>
      <c r="C6" s="8"/>
      <c r="D6" s="8"/>
      <c r="E6" s="8"/>
      <c r="F6" s="8"/>
      <c r="G6" s="8"/>
      <c r="H6" s="8"/>
      <c r="I6" s="8"/>
      <c r="J6" s="8"/>
      <c r="K6" s="30">
        <f>SUM(K7:K51)</f>
        <v>3258.512944</v>
      </c>
      <c r="L6" s="30">
        <f>SUM(L7:L51)</f>
        <v>137.1</v>
      </c>
      <c r="M6" s="31">
        <f>SUM(M7:M51)</f>
        <v>5254</v>
      </c>
      <c r="N6" s="31">
        <f>SUM(N7:N51)</f>
        <v>12370</v>
      </c>
      <c r="O6" s="31">
        <f>SUM(O7:O51)</f>
        <v>2</v>
      </c>
      <c r="P6" s="32"/>
    </row>
    <row r="7" s="1" customFormat="1" ht="27" spans="1:16">
      <c r="A7" s="9">
        <v>1</v>
      </c>
      <c r="B7" s="9" t="s">
        <v>21</v>
      </c>
      <c r="C7" s="10" t="s">
        <v>22</v>
      </c>
      <c r="D7" s="11" t="s">
        <v>23</v>
      </c>
      <c r="E7" s="11" t="s">
        <v>24</v>
      </c>
      <c r="F7" s="9" t="s">
        <v>21</v>
      </c>
      <c r="G7" s="9" t="s">
        <v>21</v>
      </c>
      <c r="H7" s="9"/>
      <c r="I7" s="9">
        <v>2022.05</v>
      </c>
      <c r="J7" s="9">
        <v>2022.09</v>
      </c>
      <c r="K7" s="9">
        <v>286.925388</v>
      </c>
      <c r="L7" s="11"/>
      <c r="M7" s="11"/>
      <c r="N7" s="11"/>
      <c r="O7" s="11"/>
      <c r="P7" s="32"/>
    </row>
    <row r="8" s="1" customFormat="1" ht="25" customHeight="1" spans="1:16">
      <c r="A8" s="9">
        <v>2</v>
      </c>
      <c r="B8" s="9" t="s">
        <v>25</v>
      </c>
      <c r="C8" s="12" t="s">
        <v>26</v>
      </c>
      <c r="D8" s="9" t="s">
        <v>27</v>
      </c>
      <c r="E8" s="13" t="s">
        <v>28</v>
      </c>
      <c r="F8" s="9" t="s">
        <v>29</v>
      </c>
      <c r="G8" s="9" t="s">
        <v>29</v>
      </c>
      <c r="H8" s="9" t="s">
        <v>30</v>
      </c>
      <c r="I8" s="33">
        <v>2022.5</v>
      </c>
      <c r="J8" s="33">
        <v>2022.9</v>
      </c>
      <c r="K8" s="9"/>
      <c r="L8" s="34"/>
      <c r="M8" s="34"/>
      <c r="N8" s="34"/>
      <c r="O8" s="34"/>
      <c r="P8" s="32"/>
    </row>
    <row r="9" s="1" customFormat="1" ht="25" customHeight="1" spans="1:16">
      <c r="A9" s="9">
        <v>3</v>
      </c>
      <c r="B9" s="9" t="s">
        <v>31</v>
      </c>
      <c r="C9" s="12" t="s">
        <v>32</v>
      </c>
      <c r="D9" s="9" t="s">
        <v>33</v>
      </c>
      <c r="E9" s="9" t="s">
        <v>28</v>
      </c>
      <c r="F9" s="14" t="s">
        <v>34</v>
      </c>
      <c r="G9" s="14" t="s">
        <v>34</v>
      </c>
      <c r="H9" s="15" t="s">
        <v>35</v>
      </c>
      <c r="I9" s="14">
        <v>2022.4</v>
      </c>
      <c r="J9" s="14">
        <v>2022.12</v>
      </c>
      <c r="K9" s="14">
        <v>50</v>
      </c>
      <c r="L9" s="9">
        <v>4</v>
      </c>
      <c r="M9" s="14">
        <v>200</v>
      </c>
      <c r="N9" s="14">
        <v>490</v>
      </c>
      <c r="O9" s="9"/>
      <c r="P9" s="32"/>
    </row>
    <row r="10" s="1" customFormat="1" ht="27" spans="1:16">
      <c r="A10" s="9">
        <v>4</v>
      </c>
      <c r="B10" s="9" t="s">
        <v>36</v>
      </c>
      <c r="C10" s="12" t="s">
        <v>37</v>
      </c>
      <c r="D10" s="9" t="s">
        <v>38</v>
      </c>
      <c r="E10" s="9" t="s">
        <v>28</v>
      </c>
      <c r="F10" s="9" t="s">
        <v>39</v>
      </c>
      <c r="G10" s="9" t="s">
        <v>39</v>
      </c>
      <c r="H10" s="9" t="s">
        <v>40</v>
      </c>
      <c r="I10" s="9">
        <v>2022.5</v>
      </c>
      <c r="J10" s="9">
        <v>2022.9</v>
      </c>
      <c r="K10" s="9">
        <v>56</v>
      </c>
      <c r="L10" s="9">
        <v>4</v>
      </c>
      <c r="M10" s="9"/>
      <c r="N10" s="9"/>
      <c r="O10" s="9"/>
      <c r="P10" s="16"/>
    </row>
    <row r="11" s="1" customFormat="1" ht="27" spans="1:16">
      <c r="A11" s="9">
        <v>5</v>
      </c>
      <c r="B11" s="9" t="s">
        <v>36</v>
      </c>
      <c r="C11" s="12" t="s">
        <v>41</v>
      </c>
      <c r="D11" s="9" t="s">
        <v>27</v>
      </c>
      <c r="E11" s="9" t="s">
        <v>28</v>
      </c>
      <c r="F11" s="9" t="s">
        <v>39</v>
      </c>
      <c r="G11" s="9" t="s">
        <v>39</v>
      </c>
      <c r="H11" s="9" t="s">
        <v>42</v>
      </c>
      <c r="I11" s="9">
        <v>2022.5</v>
      </c>
      <c r="J11" s="9">
        <v>2022.9</v>
      </c>
      <c r="K11" s="9">
        <v>60</v>
      </c>
      <c r="L11" s="9"/>
      <c r="M11" s="9">
        <v>33</v>
      </c>
      <c r="N11" s="9">
        <v>58</v>
      </c>
      <c r="O11" s="9"/>
      <c r="P11" s="16"/>
    </row>
    <row r="12" s="1" customFormat="1" ht="25" customHeight="1" spans="1:16">
      <c r="A12" s="9">
        <v>6</v>
      </c>
      <c r="B12" s="9" t="s">
        <v>43</v>
      </c>
      <c r="C12" s="12" t="s">
        <v>44</v>
      </c>
      <c r="D12" s="9" t="s">
        <v>27</v>
      </c>
      <c r="E12" s="9" t="s">
        <v>28</v>
      </c>
      <c r="F12" s="9" t="s">
        <v>45</v>
      </c>
      <c r="G12" s="9" t="s">
        <v>45</v>
      </c>
      <c r="H12" s="9" t="s">
        <v>46</v>
      </c>
      <c r="I12" s="9">
        <v>2022.6</v>
      </c>
      <c r="J12" s="9">
        <v>2022.9</v>
      </c>
      <c r="K12" s="9">
        <v>20</v>
      </c>
      <c r="L12" s="9"/>
      <c r="M12" s="9">
        <v>30</v>
      </c>
      <c r="N12" s="9">
        <v>65</v>
      </c>
      <c r="O12" s="9"/>
      <c r="P12" s="32"/>
    </row>
    <row r="13" s="1" customFormat="1" ht="25" customHeight="1" spans="1:16">
      <c r="A13" s="9">
        <v>7</v>
      </c>
      <c r="B13" s="9" t="s">
        <v>47</v>
      </c>
      <c r="C13" s="12" t="s">
        <v>48</v>
      </c>
      <c r="D13" s="9" t="s">
        <v>27</v>
      </c>
      <c r="E13" s="9" t="s">
        <v>28</v>
      </c>
      <c r="F13" s="9" t="s">
        <v>49</v>
      </c>
      <c r="G13" s="9" t="s">
        <v>49</v>
      </c>
      <c r="H13" s="9" t="s">
        <v>50</v>
      </c>
      <c r="I13" s="9">
        <v>2022.6</v>
      </c>
      <c r="J13" s="9">
        <v>2022.9</v>
      </c>
      <c r="K13" s="9">
        <v>9.92</v>
      </c>
      <c r="L13" s="9"/>
      <c r="M13" s="9">
        <v>32</v>
      </c>
      <c r="N13" s="9">
        <v>75</v>
      </c>
      <c r="O13" s="9"/>
      <c r="P13" s="32"/>
    </row>
    <row r="14" s="1" customFormat="1" ht="25" customHeight="1" spans="1:16">
      <c r="A14" s="9">
        <v>8</v>
      </c>
      <c r="B14" s="9" t="s">
        <v>47</v>
      </c>
      <c r="C14" s="12" t="s">
        <v>51</v>
      </c>
      <c r="D14" s="9" t="s">
        <v>27</v>
      </c>
      <c r="E14" s="16" t="s">
        <v>28</v>
      </c>
      <c r="F14" s="16" t="s">
        <v>52</v>
      </c>
      <c r="G14" s="16" t="s">
        <v>52</v>
      </c>
      <c r="H14" s="16" t="s">
        <v>53</v>
      </c>
      <c r="I14" s="16">
        <v>2022.3</v>
      </c>
      <c r="J14" s="16">
        <v>2022.11</v>
      </c>
      <c r="K14" s="16">
        <v>60</v>
      </c>
      <c r="L14" s="9"/>
      <c r="M14" s="16">
        <v>76</v>
      </c>
      <c r="N14" s="16">
        <v>185</v>
      </c>
      <c r="O14" s="9"/>
      <c r="P14" s="32"/>
    </row>
    <row r="15" s="1" customFormat="1" ht="25" customHeight="1" spans="1:16">
      <c r="A15" s="9">
        <v>9</v>
      </c>
      <c r="B15" s="9" t="s">
        <v>47</v>
      </c>
      <c r="C15" s="12" t="s">
        <v>54</v>
      </c>
      <c r="D15" s="16" t="s">
        <v>38</v>
      </c>
      <c r="E15" s="16" t="s">
        <v>28</v>
      </c>
      <c r="F15" s="16" t="s">
        <v>55</v>
      </c>
      <c r="G15" s="16" t="s">
        <v>55</v>
      </c>
      <c r="H15" s="16" t="s">
        <v>56</v>
      </c>
      <c r="I15" s="16">
        <v>2022.3</v>
      </c>
      <c r="J15" s="16">
        <v>2022.11</v>
      </c>
      <c r="K15" s="16">
        <v>60</v>
      </c>
      <c r="L15" s="9">
        <v>4.8</v>
      </c>
      <c r="M15" s="16">
        <v>44</v>
      </c>
      <c r="N15" s="16">
        <v>86</v>
      </c>
      <c r="O15" s="9"/>
      <c r="P15" s="32"/>
    </row>
    <row r="16" s="1" customFormat="1" ht="25" customHeight="1" spans="1:16">
      <c r="A16" s="9">
        <v>10</v>
      </c>
      <c r="B16" s="9" t="s">
        <v>57</v>
      </c>
      <c r="C16" s="12" t="s">
        <v>58</v>
      </c>
      <c r="D16" s="17" t="s">
        <v>59</v>
      </c>
      <c r="E16" s="17" t="s">
        <v>28</v>
      </c>
      <c r="F16" s="17" t="s">
        <v>60</v>
      </c>
      <c r="G16" s="17" t="s">
        <v>60</v>
      </c>
      <c r="H16" s="17" t="s">
        <v>61</v>
      </c>
      <c r="I16" s="35">
        <v>2022.5</v>
      </c>
      <c r="J16" s="35">
        <v>2022.11</v>
      </c>
      <c r="K16" s="22">
        <v>30</v>
      </c>
      <c r="L16" s="9">
        <v>2.4</v>
      </c>
      <c r="M16" s="19">
        <v>114</v>
      </c>
      <c r="N16" s="19">
        <v>208</v>
      </c>
      <c r="O16" s="19">
        <v>2</v>
      </c>
      <c r="P16" s="32"/>
    </row>
    <row r="17" s="1" customFormat="1" ht="27" spans="1:16">
      <c r="A17" s="9">
        <v>11</v>
      </c>
      <c r="B17" s="9" t="s">
        <v>57</v>
      </c>
      <c r="C17" s="12" t="s">
        <v>62</v>
      </c>
      <c r="D17" s="11" t="s">
        <v>27</v>
      </c>
      <c r="E17" s="17" t="s">
        <v>28</v>
      </c>
      <c r="F17" s="17" t="s">
        <v>63</v>
      </c>
      <c r="G17" s="17" t="s">
        <v>63</v>
      </c>
      <c r="H17" s="17" t="s">
        <v>64</v>
      </c>
      <c r="I17" s="36">
        <v>2022.5</v>
      </c>
      <c r="J17" s="16">
        <v>2022.11</v>
      </c>
      <c r="K17" s="19">
        <v>100</v>
      </c>
      <c r="L17" s="11"/>
      <c r="M17" s="19">
        <v>73</v>
      </c>
      <c r="N17" s="19">
        <v>131</v>
      </c>
      <c r="O17" s="11"/>
      <c r="P17" s="32"/>
    </row>
    <row r="18" s="1" customFormat="1" ht="25" customHeight="1" spans="1:16">
      <c r="A18" s="9">
        <v>12</v>
      </c>
      <c r="B18" s="9" t="s">
        <v>65</v>
      </c>
      <c r="C18" s="12" t="s">
        <v>66</v>
      </c>
      <c r="D18" s="18" t="s">
        <v>33</v>
      </c>
      <c r="E18" s="18" t="s">
        <v>28</v>
      </c>
      <c r="F18" s="18" t="s">
        <v>67</v>
      </c>
      <c r="G18" s="19" t="s">
        <v>65</v>
      </c>
      <c r="H18" s="18" t="s">
        <v>68</v>
      </c>
      <c r="I18" s="36">
        <v>2022.6</v>
      </c>
      <c r="J18" s="16">
        <v>2022.9</v>
      </c>
      <c r="K18" s="18">
        <v>150</v>
      </c>
      <c r="L18" s="11">
        <v>12</v>
      </c>
      <c r="M18" s="18">
        <v>67</v>
      </c>
      <c r="N18" s="18">
        <v>145</v>
      </c>
      <c r="O18" s="11"/>
      <c r="P18" s="32"/>
    </row>
    <row r="19" s="1" customFormat="1" ht="25" customHeight="1" spans="1:16">
      <c r="A19" s="9">
        <v>13</v>
      </c>
      <c r="B19" s="9" t="s">
        <v>69</v>
      </c>
      <c r="C19" s="12" t="s">
        <v>70</v>
      </c>
      <c r="D19" s="16" t="s">
        <v>33</v>
      </c>
      <c r="E19" s="16" t="s">
        <v>28</v>
      </c>
      <c r="F19" s="19" t="s">
        <v>71</v>
      </c>
      <c r="G19" s="16" t="s">
        <v>69</v>
      </c>
      <c r="H19" s="12" t="s">
        <v>72</v>
      </c>
      <c r="I19" s="16">
        <v>2022.5</v>
      </c>
      <c r="J19" s="37">
        <v>2022.1</v>
      </c>
      <c r="K19" s="18">
        <v>50</v>
      </c>
      <c r="L19" s="9">
        <v>4</v>
      </c>
      <c r="M19" s="19">
        <v>50</v>
      </c>
      <c r="N19" s="19">
        <v>105</v>
      </c>
      <c r="O19" s="9"/>
      <c r="P19" s="32"/>
    </row>
    <row r="20" s="1" customFormat="1" ht="25" customHeight="1" spans="1:16">
      <c r="A20" s="9">
        <v>14</v>
      </c>
      <c r="B20" s="9" t="s">
        <v>69</v>
      </c>
      <c r="C20" s="12" t="s">
        <v>73</v>
      </c>
      <c r="D20" s="9" t="s">
        <v>27</v>
      </c>
      <c r="E20" s="16" t="s">
        <v>28</v>
      </c>
      <c r="F20" s="16" t="s">
        <v>74</v>
      </c>
      <c r="G20" s="16" t="s">
        <v>69</v>
      </c>
      <c r="H20" s="16" t="s">
        <v>75</v>
      </c>
      <c r="I20" s="16">
        <v>2022.5</v>
      </c>
      <c r="J20" s="37">
        <v>2022.1</v>
      </c>
      <c r="K20" s="18">
        <v>60</v>
      </c>
      <c r="L20" s="9">
        <v>4.8</v>
      </c>
      <c r="M20" s="18">
        <v>63</v>
      </c>
      <c r="N20" s="18">
        <v>139</v>
      </c>
      <c r="O20" s="38"/>
      <c r="P20" s="32"/>
    </row>
    <row r="21" s="1" customFormat="1" ht="27" spans="1:16">
      <c r="A21" s="9">
        <v>15</v>
      </c>
      <c r="B21" s="9" t="s">
        <v>76</v>
      </c>
      <c r="C21" s="12" t="s">
        <v>77</v>
      </c>
      <c r="D21" s="9" t="s">
        <v>33</v>
      </c>
      <c r="E21" s="9" t="s">
        <v>28</v>
      </c>
      <c r="F21" s="9" t="s">
        <v>78</v>
      </c>
      <c r="G21" s="9" t="s">
        <v>78</v>
      </c>
      <c r="H21" s="9" t="s">
        <v>79</v>
      </c>
      <c r="I21" s="20">
        <v>2022.4</v>
      </c>
      <c r="J21" s="20">
        <v>2022.11</v>
      </c>
      <c r="K21" s="9">
        <v>64</v>
      </c>
      <c r="L21" s="34">
        <v>5.1</v>
      </c>
      <c r="M21" s="9">
        <v>50</v>
      </c>
      <c r="N21" s="9">
        <v>102</v>
      </c>
      <c r="O21" s="34"/>
      <c r="P21" s="32"/>
    </row>
    <row r="22" s="1" customFormat="1" ht="27" spans="1:16">
      <c r="A22" s="9">
        <v>16</v>
      </c>
      <c r="B22" s="9" t="s">
        <v>76</v>
      </c>
      <c r="C22" s="12" t="s">
        <v>80</v>
      </c>
      <c r="D22" s="9" t="s">
        <v>33</v>
      </c>
      <c r="E22" s="9" t="s">
        <v>28</v>
      </c>
      <c r="F22" s="9" t="s">
        <v>81</v>
      </c>
      <c r="G22" s="9" t="s">
        <v>81</v>
      </c>
      <c r="H22" s="9" t="s">
        <v>82</v>
      </c>
      <c r="I22" s="20">
        <v>2022.4</v>
      </c>
      <c r="J22" s="20">
        <v>2022.11</v>
      </c>
      <c r="K22" s="9">
        <v>50</v>
      </c>
      <c r="L22" s="34">
        <v>4</v>
      </c>
      <c r="M22" s="20">
        <v>50</v>
      </c>
      <c r="N22" s="20">
        <v>125</v>
      </c>
      <c r="O22" s="34"/>
      <c r="P22" s="32"/>
    </row>
    <row r="23" s="1" customFormat="1" ht="27" spans="1:16">
      <c r="A23" s="9">
        <v>17</v>
      </c>
      <c r="B23" s="9" t="s">
        <v>76</v>
      </c>
      <c r="C23" s="12" t="s">
        <v>83</v>
      </c>
      <c r="D23" s="16" t="s">
        <v>27</v>
      </c>
      <c r="E23" s="16" t="s">
        <v>28</v>
      </c>
      <c r="F23" s="16" t="s">
        <v>81</v>
      </c>
      <c r="G23" s="16" t="s">
        <v>81</v>
      </c>
      <c r="H23" s="16" t="s">
        <v>84</v>
      </c>
      <c r="I23" s="20">
        <v>2022.4</v>
      </c>
      <c r="J23" s="20">
        <v>2022.11</v>
      </c>
      <c r="K23" s="12">
        <v>100</v>
      </c>
      <c r="L23" s="9"/>
      <c r="M23" s="20">
        <v>50</v>
      </c>
      <c r="N23" s="20">
        <v>125</v>
      </c>
      <c r="O23" s="9"/>
      <c r="P23" s="32"/>
    </row>
    <row r="24" s="1" customFormat="1" ht="27" spans="1:16">
      <c r="A24" s="9">
        <v>18</v>
      </c>
      <c r="B24" s="9" t="s">
        <v>85</v>
      </c>
      <c r="C24" s="12" t="s">
        <v>86</v>
      </c>
      <c r="D24" s="16" t="s">
        <v>27</v>
      </c>
      <c r="E24" s="9" t="s">
        <v>28</v>
      </c>
      <c r="F24" s="9" t="s">
        <v>87</v>
      </c>
      <c r="G24" s="9" t="s">
        <v>88</v>
      </c>
      <c r="H24" s="9" t="s">
        <v>89</v>
      </c>
      <c r="I24" s="20">
        <v>2022.4</v>
      </c>
      <c r="J24" s="20">
        <v>2022.11</v>
      </c>
      <c r="K24" s="15">
        <v>120</v>
      </c>
      <c r="L24" s="9"/>
      <c r="M24" s="9">
        <v>585</v>
      </c>
      <c r="N24" s="9">
        <v>1240</v>
      </c>
      <c r="O24" s="9"/>
      <c r="P24" s="32"/>
    </row>
    <row r="25" s="1" customFormat="1" ht="27" spans="1:16">
      <c r="A25" s="9">
        <v>19</v>
      </c>
      <c r="B25" s="9" t="s">
        <v>85</v>
      </c>
      <c r="C25" s="12" t="s">
        <v>90</v>
      </c>
      <c r="D25" s="16" t="s">
        <v>27</v>
      </c>
      <c r="E25" s="9" t="s">
        <v>28</v>
      </c>
      <c r="F25" s="20" t="s">
        <v>91</v>
      </c>
      <c r="G25" s="9" t="s">
        <v>88</v>
      </c>
      <c r="H25" s="20" t="s">
        <v>92</v>
      </c>
      <c r="I25" s="20">
        <v>2022.4</v>
      </c>
      <c r="J25" s="20">
        <v>2022.11</v>
      </c>
      <c r="K25" s="39">
        <v>60</v>
      </c>
      <c r="L25" s="9"/>
      <c r="M25" s="9">
        <v>585</v>
      </c>
      <c r="N25" s="9">
        <v>1240</v>
      </c>
      <c r="O25" s="9"/>
      <c r="P25" s="16"/>
    </row>
    <row r="26" s="1" customFormat="1" ht="25" customHeight="1" spans="1:16">
      <c r="A26" s="9">
        <v>20</v>
      </c>
      <c r="B26" s="9" t="s">
        <v>93</v>
      </c>
      <c r="C26" s="12" t="s">
        <v>94</v>
      </c>
      <c r="D26" s="20" t="s">
        <v>33</v>
      </c>
      <c r="E26" s="9" t="s">
        <v>28</v>
      </c>
      <c r="F26" s="9" t="s">
        <v>95</v>
      </c>
      <c r="G26" s="9" t="s">
        <v>95</v>
      </c>
      <c r="H26" s="20" t="s">
        <v>96</v>
      </c>
      <c r="I26" s="20">
        <v>2022.5</v>
      </c>
      <c r="J26" s="20">
        <v>2022.7</v>
      </c>
      <c r="K26" s="15">
        <v>50</v>
      </c>
      <c r="L26" s="9">
        <v>4</v>
      </c>
      <c r="M26" s="9">
        <v>30</v>
      </c>
      <c r="N26" s="9">
        <v>75</v>
      </c>
      <c r="O26" s="9"/>
      <c r="P26" s="16"/>
    </row>
    <row r="27" s="1" customFormat="1" ht="27" spans="1:16">
      <c r="A27" s="9">
        <v>21</v>
      </c>
      <c r="B27" s="9" t="s">
        <v>93</v>
      </c>
      <c r="C27" s="12" t="s">
        <v>97</v>
      </c>
      <c r="D27" s="20" t="s">
        <v>38</v>
      </c>
      <c r="E27" s="9" t="s">
        <v>28</v>
      </c>
      <c r="F27" s="20" t="s">
        <v>98</v>
      </c>
      <c r="G27" s="20" t="s">
        <v>98</v>
      </c>
      <c r="H27" s="20" t="s">
        <v>99</v>
      </c>
      <c r="I27" s="20">
        <v>2022.5</v>
      </c>
      <c r="J27" s="20">
        <v>2022.11</v>
      </c>
      <c r="K27" s="39">
        <v>100</v>
      </c>
      <c r="L27" s="9">
        <v>8</v>
      </c>
      <c r="M27" s="9">
        <v>30</v>
      </c>
      <c r="N27" s="9">
        <v>75</v>
      </c>
      <c r="O27" s="9"/>
      <c r="P27" s="32"/>
    </row>
    <row r="28" s="1" customFormat="1" ht="25" customHeight="1" spans="1:16">
      <c r="A28" s="9">
        <v>22</v>
      </c>
      <c r="B28" s="9" t="s">
        <v>100</v>
      </c>
      <c r="C28" s="12" t="s">
        <v>101</v>
      </c>
      <c r="D28" s="9" t="s">
        <v>27</v>
      </c>
      <c r="E28" s="9" t="s">
        <v>28</v>
      </c>
      <c r="F28" s="9" t="s">
        <v>102</v>
      </c>
      <c r="G28" s="9" t="s">
        <v>102</v>
      </c>
      <c r="H28" s="9" t="s">
        <v>103</v>
      </c>
      <c r="I28" s="20">
        <v>2022.4</v>
      </c>
      <c r="J28" s="20">
        <v>2022.11</v>
      </c>
      <c r="K28" s="15">
        <v>60</v>
      </c>
      <c r="L28" s="9">
        <v>4.8</v>
      </c>
      <c r="M28" s="18">
        <v>400</v>
      </c>
      <c r="N28" s="18">
        <v>1200</v>
      </c>
      <c r="O28" s="9"/>
      <c r="P28" s="32"/>
    </row>
    <row r="29" s="1" customFormat="1" ht="25" customHeight="1" spans="1:16">
      <c r="A29" s="9">
        <v>23</v>
      </c>
      <c r="B29" s="9" t="s">
        <v>104</v>
      </c>
      <c r="C29" s="12" t="s">
        <v>105</v>
      </c>
      <c r="D29" s="9" t="s">
        <v>27</v>
      </c>
      <c r="E29" s="9" t="s">
        <v>28</v>
      </c>
      <c r="F29" s="9" t="s">
        <v>106</v>
      </c>
      <c r="G29" s="9" t="s">
        <v>106</v>
      </c>
      <c r="H29" s="9" t="s">
        <v>107</v>
      </c>
      <c r="I29" s="20">
        <v>2022.4</v>
      </c>
      <c r="J29" s="20">
        <v>2022.11</v>
      </c>
      <c r="K29" s="9">
        <v>10</v>
      </c>
      <c r="L29" s="9"/>
      <c r="M29" s="9">
        <v>30</v>
      </c>
      <c r="N29" s="9">
        <v>75</v>
      </c>
      <c r="O29" s="9"/>
      <c r="P29" s="32"/>
    </row>
    <row r="30" s="1" customFormat="1" ht="33" customHeight="1" spans="1:16">
      <c r="A30" s="9">
        <v>24</v>
      </c>
      <c r="B30" s="9" t="s">
        <v>108</v>
      </c>
      <c r="C30" s="12" t="s">
        <v>109</v>
      </c>
      <c r="D30" s="9" t="s">
        <v>27</v>
      </c>
      <c r="E30" s="21" t="s">
        <v>28</v>
      </c>
      <c r="F30" s="21" t="s">
        <v>110</v>
      </c>
      <c r="G30" s="21" t="s">
        <v>110</v>
      </c>
      <c r="H30" s="21" t="s">
        <v>111</v>
      </c>
      <c r="I30" s="21">
        <v>2022.4</v>
      </c>
      <c r="J30" s="21">
        <v>2022.9</v>
      </c>
      <c r="K30" s="21">
        <v>60</v>
      </c>
      <c r="L30" s="9"/>
      <c r="M30" s="21">
        <v>513</v>
      </c>
      <c r="N30" s="21">
        <v>1614</v>
      </c>
      <c r="O30" s="9"/>
      <c r="P30" s="32"/>
    </row>
    <row r="31" s="1" customFormat="1" ht="25" customHeight="1" spans="1:16">
      <c r="A31" s="9">
        <v>25</v>
      </c>
      <c r="B31" s="9" t="s">
        <v>112</v>
      </c>
      <c r="C31" s="12" t="s">
        <v>113</v>
      </c>
      <c r="D31" s="9" t="s">
        <v>27</v>
      </c>
      <c r="E31" s="17" t="s">
        <v>28</v>
      </c>
      <c r="F31" s="17" t="s">
        <v>114</v>
      </c>
      <c r="G31" s="17" t="s">
        <v>112</v>
      </c>
      <c r="H31" s="17" t="s">
        <v>115</v>
      </c>
      <c r="I31" s="17">
        <v>2022.4</v>
      </c>
      <c r="J31" s="40">
        <v>2022.1</v>
      </c>
      <c r="K31" s="17">
        <v>60</v>
      </c>
      <c r="L31" s="9"/>
      <c r="M31" s="41">
        <v>690</v>
      </c>
      <c r="N31" s="41">
        <v>2100</v>
      </c>
      <c r="O31" s="9"/>
      <c r="P31" s="32"/>
    </row>
    <row r="32" s="1" customFormat="1" ht="25" customHeight="1" spans="1:16">
      <c r="A32" s="9">
        <v>26</v>
      </c>
      <c r="B32" s="9" t="s">
        <v>116</v>
      </c>
      <c r="C32" s="15" t="s">
        <v>117</v>
      </c>
      <c r="D32" s="9" t="s">
        <v>27</v>
      </c>
      <c r="E32" s="17" t="s">
        <v>28</v>
      </c>
      <c r="F32" s="17" t="s">
        <v>118</v>
      </c>
      <c r="G32" s="17" t="s">
        <v>116</v>
      </c>
      <c r="H32" s="17" t="s">
        <v>115</v>
      </c>
      <c r="I32" s="17">
        <v>2022.4</v>
      </c>
      <c r="J32" s="40">
        <v>2022.1</v>
      </c>
      <c r="K32" s="9">
        <v>60</v>
      </c>
      <c r="L32" s="9"/>
      <c r="M32" s="9">
        <v>300</v>
      </c>
      <c r="N32" s="9">
        <v>251</v>
      </c>
      <c r="O32" s="9"/>
      <c r="P32" s="32"/>
    </row>
    <row r="33" s="1" customFormat="1" ht="27" spans="1:16">
      <c r="A33" s="9">
        <v>27</v>
      </c>
      <c r="B33" s="9" t="s">
        <v>119</v>
      </c>
      <c r="C33" s="12" t="s">
        <v>120</v>
      </c>
      <c r="D33" s="9" t="s">
        <v>27</v>
      </c>
      <c r="E33" s="16" t="s">
        <v>28</v>
      </c>
      <c r="F33" s="16" t="s">
        <v>121</v>
      </c>
      <c r="G33" s="16" t="s">
        <v>122</v>
      </c>
      <c r="H33" s="16" t="s">
        <v>84</v>
      </c>
      <c r="I33" s="9">
        <v>2022.4</v>
      </c>
      <c r="J33" s="42">
        <v>2022.1</v>
      </c>
      <c r="K33" s="16">
        <v>60</v>
      </c>
      <c r="L33" s="9"/>
      <c r="M33" s="16">
        <v>350</v>
      </c>
      <c r="N33" s="16">
        <v>850</v>
      </c>
      <c r="O33" s="9"/>
      <c r="P33" s="32"/>
    </row>
    <row r="34" s="1" customFormat="1" ht="40.5" spans="1:16">
      <c r="A34" s="9">
        <v>28</v>
      </c>
      <c r="B34" s="9" t="s">
        <v>123</v>
      </c>
      <c r="C34" s="12" t="s">
        <v>124</v>
      </c>
      <c r="D34" s="9" t="s">
        <v>33</v>
      </c>
      <c r="E34" s="9" t="s">
        <v>28</v>
      </c>
      <c r="F34" s="9" t="s">
        <v>125</v>
      </c>
      <c r="G34" s="9" t="s">
        <v>126</v>
      </c>
      <c r="H34" s="9" t="s">
        <v>127</v>
      </c>
      <c r="I34" s="43">
        <v>2022.5</v>
      </c>
      <c r="J34" s="44">
        <v>2022.08</v>
      </c>
      <c r="K34" s="9">
        <v>50</v>
      </c>
      <c r="L34" s="9">
        <v>4</v>
      </c>
      <c r="M34" s="9">
        <v>27</v>
      </c>
      <c r="N34" s="9">
        <v>53</v>
      </c>
      <c r="O34" s="9"/>
      <c r="P34" s="32"/>
    </row>
    <row r="35" s="1" customFormat="1" ht="40.5" spans="1:16">
      <c r="A35" s="9">
        <v>29</v>
      </c>
      <c r="B35" s="9" t="s">
        <v>123</v>
      </c>
      <c r="C35" s="12" t="s">
        <v>128</v>
      </c>
      <c r="D35" s="9" t="s">
        <v>38</v>
      </c>
      <c r="E35" s="9" t="s">
        <v>28</v>
      </c>
      <c r="F35" s="9" t="s">
        <v>129</v>
      </c>
      <c r="G35" s="9" t="s">
        <v>126</v>
      </c>
      <c r="H35" s="9" t="s">
        <v>130</v>
      </c>
      <c r="I35" s="43">
        <v>2022.6</v>
      </c>
      <c r="J35" s="43">
        <v>2022.09</v>
      </c>
      <c r="K35" s="9">
        <v>50</v>
      </c>
      <c r="L35" s="9">
        <v>4</v>
      </c>
      <c r="M35" s="9">
        <v>36</v>
      </c>
      <c r="N35" s="9">
        <v>72</v>
      </c>
      <c r="O35" s="38"/>
      <c r="P35" s="16"/>
    </row>
    <row r="36" s="1" customFormat="1" ht="40.5" spans="1:16">
      <c r="A36" s="9">
        <v>30</v>
      </c>
      <c r="B36" s="9" t="s">
        <v>123</v>
      </c>
      <c r="C36" s="12" t="s">
        <v>131</v>
      </c>
      <c r="D36" s="9" t="s">
        <v>27</v>
      </c>
      <c r="E36" s="9" t="s">
        <v>28</v>
      </c>
      <c r="F36" s="9" t="s">
        <v>125</v>
      </c>
      <c r="G36" s="9" t="s">
        <v>126</v>
      </c>
      <c r="H36" s="9" t="s">
        <v>84</v>
      </c>
      <c r="I36" s="43">
        <v>2022.5</v>
      </c>
      <c r="J36" s="42">
        <v>2022.1</v>
      </c>
      <c r="K36" s="9">
        <v>120</v>
      </c>
      <c r="L36" s="9"/>
      <c r="M36" s="9">
        <v>36</v>
      </c>
      <c r="N36" s="9">
        <v>72</v>
      </c>
      <c r="O36" s="9"/>
      <c r="P36" s="32"/>
    </row>
    <row r="37" s="1" customFormat="1" ht="25" customHeight="1" spans="1:16">
      <c r="A37" s="9">
        <v>31</v>
      </c>
      <c r="B37" s="9" t="s">
        <v>132</v>
      </c>
      <c r="C37" s="12" t="s">
        <v>133</v>
      </c>
      <c r="D37" s="9" t="s">
        <v>33</v>
      </c>
      <c r="E37" s="9" t="s">
        <v>28</v>
      </c>
      <c r="F37" s="9" t="s">
        <v>134</v>
      </c>
      <c r="G37" s="9" t="s">
        <v>132</v>
      </c>
      <c r="H37" s="9" t="s">
        <v>135</v>
      </c>
      <c r="I37" s="9">
        <v>2022.5</v>
      </c>
      <c r="J37" s="9">
        <v>2022.9</v>
      </c>
      <c r="K37" s="9">
        <v>50</v>
      </c>
      <c r="L37" s="9">
        <v>4</v>
      </c>
      <c r="M37" s="9">
        <v>20</v>
      </c>
      <c r="N37" s="9">
        <v>30</v>
      </c>
      <c r="O37" s="9"/>
      <c r="P37" s="32"/>
    </row>
    <row r="38" s="1" customFormat="1" ht="25" customHeight="1" spans="1:16">
      <c r="A38" s="9">
        <v>32</v>
      </c>
      <c r="B38" s="9" t="s">
        <v>132</v>
      </c>
      <c r="C38" s="12" t="s">
        <v>136</v>
      </c>
      <c r="D38" s="9" t="s">
        <v>33</v>
      </c>
      <c r="E38" s="9" t="s">
        <v>28</v>
      </c>
      <c r="F38" s="9" t="s">
        <v>137</v>
      </c>
      <c r="G38" s="9" t="s">
        <v>132</v>
      </c>
      <c r="H38" s="9" t="s">
        <v>135</v>
      </c>
      <c r="I38" s="9">
        <v>2022.5</v>
      </c>
      <c r="J38" s="9">
        <v>2022.9</v>
      </c>
      <c r="K38" s="9">
        <v>50</v>
      </c>
      <c r="L38" s="9">
        <v>4</v>
      </c>
      <c r="M38" s="9">
        <v>20</v>
      </c>
      <c r="N38" s="9">
        <v>30</v>
      </c>
      <c r="O38" s="9"/>
      <c r="P38" s="32"/>
    </row>
    <row r="39" s="1" customFormat="1" ht="27" spans="1:16">
      <c r="A39" s="9">
        <v>33</v>
      </c>
      <c r="B39" s="9" t="s">
        <v>138</v>
      </c>
      <c r="C39" s="12" t="s">
        <v>139</v>
      </c>
      <c r="D39" s="22" t="s">
        <v>27</v>
      </c>
      <c r="E39" s="22" t="s">
        <v>28</v>
      </c>
      <c r="F39" s="22" t="s">
        <v>140</v>
      </c>
      <c r="G39" s="22" t="s">
        <v>141</v>
      </c>
      <c r="H39" s="19" t="s">
        <v>142</v>
      </c>
      <c r="I39" s="9">
        <v>2022.5</v>
      </c>
      <c r="J39" s="42">
        <v>2022.1</v>
      </c>
      <c r="K39" s="19">
        <v>100</v>
      </c>
      <c r="L39" s="9"/>
      <c r="M39" s="9">
        <v>100</v>
      </c>
      <c r="N39" s="9">
        <v>230</v>
      </c>
      <c r="O39" s="9"/>
      <c r="P39" s="32"/>
    </row>
    <row r="40" s="1" customFormat="1" ht="27" spans="1:16">
      <c r="A40" s="9">
        <v>34</v>
      </c>
      <c r="B40" s="9" t="s">
        <v>143</v>
      </c>
      <c r="C40" s="12" t="s">
        <v>144</v>
      </c>
      <c r="D40" s="9" t="s">
        <v>33</v>
      </c>
      <c r="E40" s="9" t="s">
        <v>28</v>
      </c>
      <c r="F40" s="9" t="s">
        <v>145</v>
      </c>
      <c r="G40" s="9" t="s">
        <v>145</v>
      </c>
      <c r="H40" s="9" t="s">
        <v>82</v>
      </c>
      <c r="I40" s="9">
        <v>2022.4</v>
      </c>
      <c r="J40" s="9">
        <v>2022.8</v>
      </c>
      <c r="K40" s="9">
        <v>50</v>
      </c>
      <c r="L40" s="9">
        <v>4</v>
      </c>
      <c r="M40" s="9">
        <v>63</v>
      </c>
      <c r="N40" s="9">
        <v>114</v>
      </c>
      <c r="O40" s="9"/>
      <c r="P40" s="32"/>
    </row>
    <row r="41" s="1" customFormat="1" ht="27" spans="1:16">
      <c r="A41" s="9">
        <v>35</v>
      </c>
      <c r="B41" s="9" t="s">
        <v>143</v>
      </c>
      <c r="C41" s="12" t="s">
        <v>146</v>
      </c>
      <c r="D41" s="23" t="s">
        <v>33</v>
      </c>
      <c r="E41" s="23" t="s">
        <v>28</v>
      </c>
      <c r="F41" s="23" t="s">
        <v>147</v>
      </c>
      <c r="G41" s="23" t="s">
        <v>148</v>
      </c>
      <c r="H41" s="23" t="s">
        <v>149</v>
      </c>
      <c r="I41" s="23">
        <v>2022.9</v>
      </c>
      <c r="J41" s="45" t="s">
        <v>150</v>
      </c>
      <c r="K41" s="23">
        <v>50</v>
      </c>
      <c r="L41" s="9">
        <v>4</v>
      </c>
      <c r="M41" s="23">
        <v>65</v>
      </c>
      <c r="N41" s="23">
        <v>118</v>
      </c>
      <c r="O41" s="9"/>
      <c r="P41" s="32"/>
    </row>
    <row r="42" s="1" customFormat="1" ht="27" spans="1:16">
      <c r="A42" s="9">
        <v>36</v>
      </c>
      <c r="B42" s="9" t="s">
        <v>143</v>
      </c>
      <c r="C42" s="12" t="s">
        <v>151</v>
      </c>
      <c r="D42" s="9" t="s">
        <v>27</v>
      </c>
      <c r="E42" s="9" t="s">
        <v>28</v>
      </c>
      <c r="F42" s="9" t="s">
        <v>152</v>
      </c>
      <c r="G42" s="9" t="s">
        <v>152</v>
      </c>
      <c r="H42" s="9" t="s">
        <v>153</v>
      </c>
      <c r="I42" s="9">
        <v>2022.9</v>
      </c>
      <c r="J42" s="44" t="s">
        <v>150</v>
      </c>
      <c r="K42" s="9">
        <v>10</v>
      </c>
      <c r="L42" s="9">
        <v>0.8</v>
      </c>
      <c r="M42" s="9">
        <v>2</v>
      </c>
      <c r="N42" s="9">
        <v>5</v>
      </c>
      <c r="O42" s="9"/>
      <c r="P42" s="32"/>
    </row>
    <row r="43" s="1" customFormat="1" ht="27" spans="1:16">
      <c r="A43" s="9">
        <v>37</v>
      </c>
      <c r="B43" s="9" t="s">
        <v>143</v>
      </c>
      <c r="C43" s="12" t="s">
        <v>154</v>
      </c>
      <c r="D43" s="9" t="s">
        <v>27</v>
      </c>
      <c r="E43" s="9" t="s">
        <v>28</v>
      </c>
      <c r="F43" s="9" t="s">
        <v>155</v>
      </c>
      <c r="G43" s="9" t="s">
        <v>155</v>
      </c>
      <c r="H43" s="9" t="s">
        <v>153</v>
      </c>
      <c r="I43" s="9">
        <v>2022.9</v>
      </c>
      <c r="J43" s="44" t="s">
        <v>150</v>
      </c>
      <c r="K43" s="9">
        <v>10</v>
      </c>
      <c r="L43" s="9">
        <v>0.8</v>
      </c>
      <c r="M43" s="9">
        <v>13</v>
      </c>
      <c r="N43" s="9">
        <v>26</v>
      </c>
      <c r="O43" s="9"/>
      <c r="P43" s="32"/>
    </row>
    <row r="44" s="1" customFormat="1" ht="27" spans="1:16">
      <c r="A44" s="9">
        <v>38</v>
      </c>
      <c r="B44" s="9" t="s">
        <v>143</v>
      </c>
      <c r="C44" s="12" t="s">
        <v>156</v>
      </c>
      <c r="D44" s="9" t="s">
        <v>33</v>
      </c>
      <c r="E44" s="9" t="s">
        <v>28</v>
      </c>
      <c r="F44" s="9" t="s">
        <v>157</v>
      </c>
      <c r="G44" s="9" t="s">
        <v>157</v>
      </c>
      <c r="H44" s="9" t="s">
        <v>82</v>
      </c>
      <c r="I44" s="9">
        <v>2022.9</v>
      </c>
      <c r="J44" s="44" t="s">
        <v>150</v>
      </c>
      <c r="K44" s="9">
        <v>50</v>
      </c>
      <c r="L44" s="9">
        <v>4</v>
      </c>
      <c r="M44" s="23">
        <v>65</v>
      </c>
      <c r="N44" s="23">
        <v>118</v>
      </c>
      <c r="O44" s="9"/>
      <c r="P44" s="32"/>
    </row>
    <row r="45" s="1" customFormat="1" ht="25" customHeight="1" spans="1:16">
      <c r="A45" s="9">
        <v>39</v>
      </c>
      <c r="B45" s="9" t="s">
        <v>158</v>
      </c>
      <c r="C45" s="12" t="s">
        <v>159</v>
      </c>
      <c r="D45" s="16" t="s">
        <v>33</v>
      </c>
      <c r="E45" s="16" t="s">
        <v>28</v>
      </c>
      <c r="F45" s="16" t="s">
        <v>160</v>
      </c>
      <c r="G45" s="16" t="s">
        <v>160</v>
      </c>
      <c r="H45" s="16" t="s">
        <v>135</v>
      </c>
      <c r="I45" s="16">
        <v>2022.5</v>
      </c>
      <c r="J45" s="16" t="s">
        <v>161</v>
      </c>
      <c r="K45" s="16">
        <v>50</v>
      </c>
      <c r="L45" s="9">
        <v>4</v>
      </c>
      <c r="M45" s="16">
        <v>62</v>
      </c>
      <c r="N45" s="16">
        <v>121</v>
      </c>
      <c r="O45" s="9"/>
      <c r="P45" s="32"/>
    </row>
    <row r="46" s="1" customFormat="1" ht="25" customHeight="1" spans="1:16">
      <c r="A46" s="9">
        <v>40</v>
      </c>
      <c r="B46" s="9" t="s">
        <v>158</v>
      </c>
      <c r="C46" s="12" t="s">
        <v>162</v>
      </c>
      <c r="D46" s="16" t="s">
        <v>38</v>
      </c>
      <c r="E46" s="16" t="s">
        <v>28</v>
      </c>
      <c r="F46" s="16" t="s">
        <v>160</v>
      </c>
      <c r="G46" s="16" t="s">
        <v>160</v>
      </c>
      <c r="H46" s="16" t="s">
        <v>163</v>
      </c>
      <c r="I46" s="16">
        <v>2022.5</v>
      </c>
      <c r="J46" s="37">
        <v>2022.1</v>
      </c>
      <c r="K46" s="16">
        <v>50</v>
      </c>
      <c r="L46" s="9">
        <v>4</v>
      </c>
      <c r="M46" s="16">
        <v>62</v>
      </c>
      <c r="N46" s="16">
        <v>121</v>
      </c>
      <c r="O46" s="9"/>
      <c r="P46" s="32"/>
    </row>
    <row r="47" s="1" customFormat="1" ht="25" customHeight="1" spans="1:16">
      <c r="A47" s="9">
        <v>41</v>
      </c>
      <c r="B47" s="9" t="s">
        <v>164</v>
      </c>
      <c r="C47" s="12" t="s">
        <v>165</v>
      </c>
      <c r="D47" s="16" t="s">
        <v>27</v>
      </c>
      <c r="E47" s="16" t="s">
        <v>28</v>
      </c>
      <c r="F47" s="16" t="s">
        <v>166</v>
      </c>
      <c r="G47" s="16" t="s">
        <v>166</v>
      </c>
      <c r="H47" s="16" t="s">
        <v>167</v>
      </c>
      <c r="I47" s="16">
        <v>2022.5</v>
      </c>
      <c r="J47" s="16">
        <v>2022.11</v>
      </c>
      <c r="K47" s="16">
        <v>50</v>
      </c>
      <c r="L47" s="9"/>
      <c r="M47" s="16">
        <v>15</v>
      </c>
      <c r="N47" s="16">
        <v>15</v>
      </c>
      <c r="O47" s="9"/>
      <c r="P47" s="32"/>
    </row>
    <row r="48" s="1" customFormat="1" ht="25" customHeight="1" spans="1:16">
      <c r="A48" s="9">
        <v>42</v>
      </c>
      <c r="B48" s="9" t="s">
        <v>21</v>
      </c>
      <c r="C48" s="12" t="s">
        <v>168</v>
      </c>
      <c r="D48" s="9" t="s">
        <v>27</v>
      </c>
      <c r="E48" s="16" t="s">
        <v>28</v>
      </c>
      <c r="F48" s="9" t="s">
        <v>21</v>
      </c>
      <c r="G48" s="9" t="s">
        <v>21</v>
      </c>
      <c r="H48" s="9" t="s">
        <v>115</v>
      </c>
      <c r="I48" s="16">
        <v>2022.5</v>
      </c>
      <c r="J48" s="16">
        <v>2022.11</v>
      </c>
      <c r="K48" s="9">
        <v>200</v>
      </c>
      <c r="L48" s="9"/>
      <c r="M48" s="9"/>
      <c r="N48" s="9"/>
      <c r="O48" s="9"/>
      <c r="P48" s="32"/>
    </row>
    <row r="49" s="1" customFormat="1" ht="27" spans="1:16">
      <c r="A49" s="9">
        <v>43</v>
      </c>
      <c r="B49" s="9" t="s">
        <v>76</v>
      </c>
      <c r="C49" s="12" t="s">
        <v>169</v>
      </c>
      <c r="D49" s="9" t="s">
        <v>33</v>
      </c>
      <c r="E49" s="16" t="s">
        <v>28</v>
      </c>
      <c r="F49" s="9" t="s">
        <v>81</v>
      </c>
      <c r="G49" s="9" t="s">
        <v>76</v>
      </c>
      <c r="H49" s="9" t="s">
        <v>79</v>
      </c>
      <c r="I49" s="16">
        <v>2022.5</v>
      </c>
      <c r="J49" s="16">
        <v>2022.11</v>
      </c>
      <c r="K49" s="18">
        <v>200</v>
      </c>
      <c r="L49" s="9">
        <v>16</v>
      </c>
      <c r="M49" s="20">
        <v>50</v>
      </c>
      <c r="N49" s="20">
        <v>125</v>
      </c>
      <c r="O49" s="9"/>
      <c r="P49" s="32"/>
    </row>
    <row r="50" s="1" customFormat="1" ht="25" customHeight="1" spans="1:16">
      <c r="A50" s="9">
        <v>44</v>
      </c>
      <c r="B50" s="9" t="s">
        <v>138</v>
      </c>
      <c r="C50" s="12" t="s">
        <v>170</v>
      </c>
      <c r="D50" s="9" t="s">
        <v>33</v>
      </c>
      <c r="E50" s="16" t="s">
        <v>28</v>
      </c>
      <c r="F50" s="9" t="s">
        <v>141</v>
      </c>
      <c r="G50" s="9" t="s">
        <v>138</v>
      </c>
      <c r="H50" s="9" t="s">
        <v>171</v>
      </c>
      <c r="I50" s="16">
        <v>2022.5</v>
      </c>
      <c r="J50" s="16">
        <v>2022.11</v>
      </c>
      <c r="K50" s="18">
        <v>71.667556</v>
      </c>
      <c r="L50" s="9">
        <v>5.6</v>
      </c>
      <c r="M50" s="9">
        <v>100</v>
      </c>
      <c r="N50" s="9">
        <v>230</v>
      </c>
      <c r="O50" s="9"/>
      <c r="P50" s="32"/>
    </row>
    <row r="51" s="1" customFormat="1" ht="27" customHeight="1" spans="1:16">
      <c r="A51" s="9">
        <v>45</v>
      </c>
      <c r="B51" s="9" t="s">
        <v>57</v>
      </c>
      <c r="C51" s="12" t="s">
        <v>172</v>
      </c>
      <c r="D51" s="9" t="s">
        <v>33</v>
      </c>
      <c r="E51" s="16" t="s">
        <v>28</v>
      </c>
      <c r="F51" s="9" t="s">
        <v>173</v>
      </c>
      <c r="G51" s="9" t="s">
        <v>57</v>
      </c>
      <c r="H51" s="9" t="s">
        <v>79</v>
      </c>
      <c r="I51" s="16">
        <v>2022.5</v>
      </c>
      <c r="J51" s="16">
        <v>2022.11</v>
      </c>
      <c r="K51" s="18">
        <v>200</v>
      </c>
      <c r="L51" s="9">
        <v>16</v>
      </c>
      <c r="M51" s="19">
        <v>73</v>
      </c>
      <c r="N51" s="19">
        <v>131</v>
      </c>
      <c r="O51" s="9"/>
      <c r="P51" s="32"/>
    </row>
  </sheetData>
  <mergeCells count="18">
    <mergeCell ref="A1:O1"/>
    <mergeCell ref="A2:O2"/>
    <mergeCell ref="M3:O3"/>
    <mergeCell ref="M4:N4"/>
    <mergeCell ref="A6:B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P3:P5"/>
  </mergeCells>
  <printOptions horizontalCentered="1"/>
  <pageMargins left="0.275" right="0.0784722222222222" top="0.354166666666667" bottom="0.156944444444444" header="0.393055555555556" footer="0.156944444444444"/>
  <pageSetup paperSize="9" scale="75" orientation="landscape" horizontalDpi="600"/>
  <headerFooter/>
  <ignoredErrors>
    <ignoredError sqref="J43:J44 J41:J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第二次批复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水库移民局 龙之魂的起源</cp:lastModifiedBy>
  <dcterms:created xsi:type="dcterms:W3CDTF">2022-04-29T02:23:00Z</dcterms:created>
  <dcterms:modified xsi:type="dcterms:W3CDTF">2022-09-14T03:16:39Z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CAE0D00F4348456E9AD4C7F7B06B49F5</vt:lpwstr>
  </property>
</Properties>
</file>