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4120" windowHeight="12135" firstSheet="5" activeTab="17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</sheets>
  <definedNames>
    <definedName name="_xlnm.Print_Titles" localSheetId="12">部门经济12!$1:$7</definedName>
    <definedName name="_xlnm.Print_Titles" localSheetId="4">财拨收支4!$1:$6</definedName>
    <definedName name="_xlnm.Print_Titles" localSheetId="14">采购14!$1:$7</definedName>
    <definedName name="_xlnm.Print_Titles" localSheetId="15">服务15!$1:$7</definedName>
    <definedName name="_xlnm.Print_Titles" localSheetId="10">功能10!$1:$7</definedName>
    <definedName name="_xlnm.Print_Titles" localSheetId="6">'基本（经济）6'!$1:$6</definedName>
    <definedName name="_xlnm.Print_Titles" localSheetId="8">基金8!$1:$6</definedName>
    <definedName name="_xlnm.Print_Titles" localSheetId="7">三公7!$1:$7</definedName>
    <definedName name="_xlnm.Print_Titles" localSheetId="2">收入2!$1:$7</definedName>
    <definedName name="_xlnm.Print_Titles" localSheetId="1">收支1!$1:$5</definedName>
    <definedName name="_xlnm.Print_Titles" localSheetId="13">'项目(债务)13'!$1:$7</definedName>
    <definedName name="_xlnm.Print_Titles" localSheetId="17">项目绩效17!$1:$2</definedName>
    <definedName name="_xlnm.Print_Titles" localSheetId="9">项目支出9!$1:$7</definedName>
    <definedName name="_xlnm.Print_Titles" localSheetId="5">一般公共支5!$1:$7</definedName>
    <definedName name="_xlnm.Print_Titles" localSheetId="11">政府经济11!$1:$7</definedName>
    <definedName name="_xlnm.Print_Titles" localSheetId="3">支出3!$1:$6</definedName>
  </definedNames>
  <calcPr calcId="125725"/>
</workbook>
</file>

<file path=xl/calcChain.xml><?xml version="1.0" encoding="utf-8"?>
<calcChain xmlns="http://schemas.openxmlformats.org/spreadsheetml/2006/main">
  <c r="G18" i="7"/>
  <c r="G28"/>
  <c r="G27"/>
  <c r="G26"/>
  <c r="G25"/>
  <c r="G24"/>
  <c r="G23"/>
  <c r="G22"/>
  <c r="G21"/>
  <c r="G20"/>
  <c r="G19"/>
  <c r="B11" i="8"/>
  <c r="B10"/>
  <c r="B9"/>
  <c r="B8"/>
  <c r="D11"/>
  <c r="D10"/>
  <c r="D9"/>
  <c r="D8"/>
  <c r="F8"/>
</calcChain>
</file>

<file path=xl/sharedStrings.xml><?xml version="1.0" encoding="utf-8"?>
<sst xmlns="http://schemas.openxmlformats.org/spreadsheetml/2006/main" count="1774" uniqueCount="481">
  <si>
    <t>确保在职人员工资，达到100%。
确保日常工作正常运行，达到100%。</t>
  </si>
  <si>
    <t>运算
符号</t>
  </si>
  <si>
    <t>度量
单位</t>
  </si>
  <si>
    <t>表1</t>
  </si>
  <si>
    <t>单位：万元</t>
  </si>
  <si>
    <t xml:space="preserve">收     入 </t>
  </si>
  <si>
    <t>支    出</t>
  </si>
  <si>
    <t>项    目</t>
  </si>
  <si>
    <t>预算数</t>
  </si>
  <si>
    <t>一、一般公共预算拨款收入</t>
  </si>
  <si>
    <t>一、社会保障和就业支出</t>
  </si>
  <si>
    <t>二、政府性基金预算拨款收入</t>
  </si>
  <si>
    <t>三、国有资本经营预算拨款收入</t>
  </si>
  <si>
    <t>三、城乡社区支出</t>
  </si>
  <si>
    <t>四、财政专户管理资金收入</t>
  </si>
  <si>
    <t>五、单位资金收入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</si>
  <si>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</si>
  <si>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</si>
  <si>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</si>
  <si>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</si>
  <si>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</si>
  <si>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</si>
  <si>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</si>
  <si>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</si>
  <si>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</si>
  <si>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</si>
  <si>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</si>
  <si>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</si>
  <si>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</si>
  <si>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</si>
  <si>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</si>
  <si>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</si>
  <si>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</si>
  <si>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</si>
  <si>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</si>
  <si>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</si>
  <si>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</si>
  <si>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</si>
  <si>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</si>
  <si>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</si>
  <si>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</si>
  <si>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</si>
  <si>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</si>
  <si>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</si>
  <si>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</si>
  <si>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403001 朝阳市凌河保护区管理局</t>
  </si>
  <si>
    <t>403002 朝阳市大凌河风景区管理处</t>
  </si>
  <si>
    <t>403003 朝阳市凌河治理保护工程质量监督站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</si>
  <si>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</si>
  <si>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</si>
  <si>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</si>
  <si>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</si>
  <si>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</si>
  <si>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</si>
  <si>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</si>
  <si>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403001</t>
  </si>
  <si>
    <t>朝阳市凌河保护区管理局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</si>
  <si>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</si>
  <si>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</si>
  <si>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</si>
  <si>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</si>
  <si>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</si>
  <si>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</si>
  <si>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</si>
  <si>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</si>
  <si>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</si>
  <si>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</si>
  <si>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</si>
  <si>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</si>
  <si>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</si>
  <si>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</si>
  <si>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</si>
  <si>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</si>
  <si>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213</t>
  </si>
  <si>
    <t>农林水支出</t>
  </si>
  <si>
    <t>21303</t>
  </si>
  <si>
    <t xml:space="preserve">  水利</t>
  </si>
  <si>
    <t>2130399</t>
  </si>
  <si>
    <t xml:space="preserve">    其他水利支出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</si>
  <si>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</si>
  <si>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</si>
  <si>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</si>
  <si>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</si>
  <si>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</si>
  <si>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</si>
  <si>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403002</t>
  </si>
  <si>
    <t>朝阳市大凌河风景区管理处</t>
  </si>
  <si>
    <t>212</t>
  </si>
  <si>
    <t>城乡社区支出</t>
  </si>
  <si>
    <t>21213</t>
  </si>
  <si>
    <t xml:space="preserve">  城市基础设施配套费安排的支出</t>
  </si>
  <si>
    <t>2121301</t>
  </si>
  <si>
    <t xml:space="preserve">    城市公共设施</t>
  </si>
  <si>
    <t>2121399</t>
  </si>
  <si>
    <t xml:space="preserve">    其他城市基础设施配套费安排的支出</t>
  </si>
  <si>
    <t>403003</t>
  </si>
  <si>
    <t>朝阳市凌河治理保护工程质量监督站</t>
  </si>
  <si>
    <t>表4</t>
  </si>
  <si>
    <t>收     入</t>
  </si>
  <si>
    <t>一、本年收入</t>
  </si>
  <si>
    <t>一、本年支出</t>
  </si>
  <si>
    <t>（一）一般公共预算拨款收入</t>
  </si>
  <si>
    <t>(一)社会保障和就业支出</t>
  </si>
  <si>
    <t>（二）政府性基金预算拨款收入</t>
  </si>
  <si>
    <t>(二)卫生健康支出</t>
  </si>
  <si>
    <t>（三）国有资本经营预算拨款收入</t>
  </si>
  <si>
    <t>(三)城乡社区支出</t>
  </si>
  <si>
    <t>二、上年结转</t>
  </si>
  <si>
    <t>(四)农林水支出</t>
  </si>
  <si>
    <t>(五)住房保障支出</t>
  </si>
  <si>
    <t>二、年终结转结余</t>
  </si>
  <si>
    <t>表5</t>
  </si>
  <si>
    <t>本年一般公共预算支出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</si>
  <si>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</si>
  <si>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</si>
  <si>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</si>
  <si>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</si>
  <si>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</si>
  <si>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</si>
  <si>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</si>
  <si>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</si>
  <si>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</si>
  <si>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</si>
  <si>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</si>
  <si>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</si>
  <si>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</si>
  <si>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</si>
  <si>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</si>
  <si>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30111</t>
  </si>
  <si>
    <t xml:space="preserve">  公务员医疗补助缴费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</si>
  <si>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</si>
  <si>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</si>
  <si>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</si>
  <si>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</si>
  <si>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</si>
  <si>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</si>
  <si>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</si>
  <si>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</si>
  <si>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</si>
  <si>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</si>
  <si>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</si>
  <si>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</si>
  <si>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30211</t>
  </si>
  <si>
    <t xml:space="preserve">  差旅费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</si>
  <si>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</si>
  <si>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</si>
  <si>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</si>
  <si>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</si>
  <si>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</si>
  <si>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</si>
  <si>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30229</t>
  </si>
  <si>
    <t xml:space="preserve">  福利费</t>
  </si>
  <si>
    <t>30231</t>
  </si>
  <si>
    <t xml:space="preserve">  公务用车运行维护费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</si>
  <si>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</si>
  <si>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</si>
  <si>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</si>
  <si>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</si>
  <si>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</si>
  <si>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</si>
  <si>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30209</t>
  </si>
  <si>
    <t xml:space="preserve">  物业管理费</t>
  </si>
  <si>
    <t>30305</t>
  </si>
  <si>
    <t xml:space="preserve">  生活补助</t>
  </si>
  <si>
    <t>表7</t>
  </si>
  <si>
    <t>预算单位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</si>
  <si>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</si>
  <si>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</si>
  <si>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</si>
  <si>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</si>
  <si>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</si>
  <si>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</si>
  <si>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</si>
  <si>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本年政府性基金预算支出</t>
  </si>
  <si>
    <t>备注：如此表为空表，则表示部门无政府性基金预算安排的支出。</t>
  </si>
  <si>
    <t>表9</t>
  </si>
  <si>
    <t>项目名称</t>
  </si>
  <si>
    <t>长期人员薪资（含社保缴费）</t>
  </si>
  <si>
    <t>编外用工等</t>
  </si>
  <si>
    <t>防汛费</t>
  </si>
  <si>
    <t>大凌河风景区运行维护</t>
  </si>
  <si>
    <t>大凌河景区电费</t>
  </si>
  <si>
    <t>凌河湾湿地维护养护费（2022）</t>
  </si>
  <si>
    <t>表10</t>
  </si>
  <si>
    <t xml:space="preserve">  20805</t>
  </si>
  <si>
    <t>行政事业单位养老支出</t>
  </si>
  <si>
    <t>事业单位离退休</t>
  </si>
  <si>
    <t>机关事业单位基本养老保险缴费支出</t>
  </si>
  <si>
    <t>2080506</t>
  </si>
  <si>
    <t>机关事业单位职业年金缴费支出</t>
  </si>
  <si>
    <t xml:space="preserve">  21011</t>
  </si>
  <si>
    <t>行政事业单位医疗</t>
  </si>
  <si>
    <t>事业单位医疗</t>
  </si>
  <si>
    <t>公务员医疗补助</t>
  </si>
  <si>
    <t xml:space="preserve">  21303</t>
  </si>
  <si>
    <t>水利</t>
  </si>
  <si>
    <t>其他水利支出</t>
  </si>
  <si>
    <t xml:space="preserve">  22102</t>
  </si>
  <si>
    <t>住房改革支出</t>
  </si>
  <si>
    <t>住房公积金</t>
  </si>
  <si>
    <t xml:space="preserve">  21213</t>
  </si>
  <si>
    <t>城市基础设施配套费安排的支出</t>
  </si>
  <si>
    <t>城市公共设施</t>
  </si>
  <si>
    <t>其他城市基础设施配套费安排的支出</t>
  </si>
  <si>
    <t>表11</t>
  </si>
  <si>
    <t>501</t>
  </si>
  <si>
    <t>机关工资福利支出</t>
  </si>
  <si>
    <t xml:space="preserve">  50199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</si>
  <si>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</si>
  <si>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</si>
  <si>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</si>
  <si>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</si>
  <si>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</si>
  <si>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</si>
  <si>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</si>
  <si>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</si>
  <si>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</si>
  <si>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</si>
  <si>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>509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</si>
  <si>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</si>
  <si>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</si>
  <si>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</si>
  <si>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</si>
  <si>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50905</t>
  </si>
  <si>
    <t xml:space="preserve">  离退休费</t>
  </si>
  <si>
    <t>表12</t>
  </si>
  <si>
    <t xml:space="preserve">  30101</t>
  </si>
  <si>
    <t xml:space="preserve">  30102</t>
  </si>
  <si>
    <t xml:space="preserve">  30107</t>
  </si>
  <si>
    <t xml:space="preserve">  30108</t>
  </si>
  <si>
    <t xml:space="preserve">  30109</t>
  </si>
  <si>
    <t xml:space="preserve">  职业年金缴费</t>
  </si>
  <si>
    <t xml:space="preserve">  30110</t>
  </si>
  <si>
    <t xml:space="preserve">  30111</t>
  </si>
  <si>
    <t xml:space="preserve">  30113</t>
  </si>
  <si>
    <t xml:space="preserve">  30199</t>
  </si>
  <si>
    <t xml:space="preserve">  30201</t>
  </si>
  <si>
    <t xml:space="preserve">  30202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</si>
  <si>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</si>
  <si>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</si>
  <si>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</si>
  <si>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</si>
  <si>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</si>
  <si>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</si>
  <si>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</si>
  <si>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</si>
  <si>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</si>
  <si>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</si>
  <si>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</si>
  <si>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</si>
  <si>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30211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</si>
  <si>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</si>
  <si>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</si>
  <si>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</si>
  <si>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</si>
  <si>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</si>
  <si>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</si>
  <si>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</si>
  <si>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</si>
  <si>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</si>
  <si>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30217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</si>
  <si>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</si>
  <si>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</si>
  <si>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</si>
  <si>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</si>
  <si>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</si>
  <si>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</si>
  <si>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</si>
  <si>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</si>
  <si>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</si>
  <si>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</si>
  <si>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</si>
  <si>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</si>
  <si>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30231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</si>
  <si>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</si>
  <si>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</si>
  <si>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</si>
  <si>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</si>
  <si>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</si>
  <si>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30301</t>
  </si>
  <si>
    <t xml:space="preserve">  离休费</t>
  </si>
  <si>
    <t xml:space="preserve">  30302</t>
  </si>
  <si>
    <t xml:space="preserve">  30305</t>
  </si>
  <si>
    <t xml:space="preserve">  30307</t>
  </si>
  <si>
    <t xml:space="preserve">  医疗费补助</t>
  </si>
  <si>
    <t xml:space="preserve">  30308</t>
  </si>
  <si>
    <t>310</t>
  </si>
  <si>
    <t>资本性支出</t>
  </si>
  <si>
    <t xml:space="preserve">  31002</t>
  </si>
  <si>
    <t xml:space="preserve">  办公设备购置</t>
  </si>
  <si>
    <t xml:space="preserve">  31006</t>
  </si>
  <si>
    <t xml:space="preserve">  大型修缮</t>
  </si>
  <si>
    <t>表13</t>
  </si>
  <si>
    <t>表14</t>
  </si>
  <si>
    <t>表15</t>
  </si>
  <si>
    <t>支出功能分类（类级）</t>
  </si>
  <si>
    <t>购买服务项目名称</t>
  </si>
  <si>
    <t>购买服务指导目录对应项目（三级目录代码及名称）</t>
  </si>
  <si>
    <t>表16</t>
  </si>
  <si>
    <t>部门（单位）名称</t>
  </si>
  <si>
    <t>403001朝阳市凌河保护区管理局-211300000</t>
  </si>
  <si>
    <t>年度预算收入</t>
  </si>
  <si>
    <t>年度预算支出</t>
  </si>
  <si>
    <t>年度部门预算支出</t>
  </si>
  <si>
    <t>人员类项目</t>
  </si>
  <si>
    <t>其他运转类项目</t>
  </si>
  <si>
    <t>公用经费类项目</t>
  </si>
  <si>
    <t>特定目标类项目</t>
  </si>
  <si>
    <t>年度主要任务</t>
  </si>
  <si>
    <t>对应项目</t>
  </si>
  <si>
    <t>预算资金情况（万元）</t>
  </si>
  <si>
    <t>部门预算基本支出公用经费</t>
  </si>
  <si>
    <t>部门预算基本支出人员经费</t>
  </si>
  <si>
    <t>年度绩效目标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</si>
  <si>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</si>
  <si>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</si>
  <si>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</si>
  <si>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</si>
  <si>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</si>
  <si>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</si>
  <si>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</si>
  <si>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</si>
  <si>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</si>
  <si>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</si>
  <si>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</si>
  <si>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</si>
  <si>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</si>
  <si>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</si>
  <si>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2022-12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</si>
  <si>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</si>
  <si>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</si>
  <si>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</si>
  <si>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</si>
  <si>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</si>
  <si>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</si>
  <si>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</si>
  <si>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综合管理水平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</si>
  <si>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</si>
  <si>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</si>
  <si>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</si>
  <si>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</si>
  <si>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</si>
  <si>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</si>
  <si>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</si>
  <si>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</si>
  <si>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</si>
  <si>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</si>
  <si>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</si>
  <si>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</si>
  <si>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</si>
  <si>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</si>
  <si>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</si>
  <si>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</si>
  <si>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</si>
  <si>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</si>
  <si>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</si>
  <si>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</si>
  <si>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</si>
  <si>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</si>
  <si>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</si>
  <si>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</si>
  <si>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</si>
  <si>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</si>
  <si>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</si>
  <si>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</si>
  <si>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</si>
  <si>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</si>
  <si>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社会效益</t>
  </si>
  <si>
    <t>社会公众对最严格水资源管理制度的认知度</t>
  </si>
  <si>
    <t>&gt;=</t>
  </si>
  <si>
    <t>水土保持重点工程任务完成率</t>
  </si>
  <si>
    <t>生态效益</t>
  </si>
  <si>
    <t>重点治理水土流失面积</t>
  </si>
  <si>
    <t>平方公里</t>
  </si>
  <si>
    <t>重要饮用水水源地水质达标率</t>
  </si>
  <si>
    <t>可持续性</t>
  </si>
  <si>
    <t>体制机制改革</t>
  </si>
  <si>
    <t>建立完善防汛抗旱工作机制</t>
  </si>
  <si>
    <t>403002朝阳市大凌河风景区管理处-211300000</t>
  </si>
  <si>
    <t>确保人员工资100%完成，确保单位各项工作正常运行100%完成。</t>
  </si>
  <si>
    <t>政治效益</t>
  </si>
  <si>
    <t>有利于促进社会主义精神文明建设</t>
  </si>
  <si>
    <t>提升素质</t>
  </si>
  <si>
    <t>社会公众满意度</t>
  </si>
  <si>
    <t>公众对整体就业服务满意度</t>
  </si>
  <si>
    <t>95</t>
  </si>
  <si>
    <t>建立预算绩效管理机制</t>
  </si>
  <si>
    <t>改革创新</t>
  </si>
  <si>
    <t>403003朝阳市凌河治理保护工程质量监督站-211300000</t>
  </si>
  <si>
    <t>确保质量安全监督顺利完成，完成办公室各项任务。</t>
  </si>
  <si>
    <t>安全管理人员果满意度</t>
  </si>
  <si>
    <t>完成目标</t>
  </si>
  <si>
    <t>2022年</t>
  </si>
  <si>
    <t>表17</t>
  </si>
  <si>
    <t>项目(政策)名称</t>
  </si>
  <si>
    <t>主管部门</t>
  </si>
  <si>
    <t>实施单位</t>
  </si>
  <si>
    <t xml:space="preserve">预算资金情况 </t>
  </si>
  <si>
    <t>总体目标</t>
  </si>
  <si>
    <t xml:space="preserve">保障城区段防汛工作顺利完成; 确保人民生命财产安全; </t>
  </si>
  <si>
    <t>绩效指标</t>
  </si>
  <si>
    <t>产出指标</t>
  </si>
  <si>
    <t>数量指标</t>
  </si>
  <si>
    <t>基础设施完好率</t>
  </si>
  <si>
    <t>质量指标</t>
  </si>
  <si>
    <t>项目质量达标率</t>
  </si>
  <si>
    <t>时效指标</t>
  </si>
  <si>
    <t>项目完成时间</t>
  </si>
  <si>
    <t>120</t>
  </si>
  <si>
    <t>天</t>
  </si>
  <si>
    <t>成本指标</t>
  </si>
  <si>
    <t>成本控制率</t>
  </si>
  <si>
    <t>90</t>
  </si>
  <si>
    <t>效益指标</t>
  </si>
  <si>
    <t>经济效益指标</t>
  </si>
  <si>
    <t>发挥资金使用效益</t>
  </si>
  <si>
    <t>有效利用</t>
  </si>
  <si>
    <t>社会效益指标</t>
  </si>
  <si>
    <t>环境效果</t>
  </si>
  <si>
    <t>优化环境</t>
  </si>
  <si>
    <t>基本公共服务水平提升</t>
  </si>
  <si>
    <t>幸福指数</t>
  </si>
  <si>
    <t>满意度指标</t>
  </si>
  <si>
    <t>服务对象满意度指标</t>
  </si>
  <si>
    <t>上级主管部门满意度</t>
  </si>
  <si>
    <t>运行管理单位满意度</t>
  </si>
  <si>
    <t xml:space="preserve">保护景区环境，水面和涉水设施开发利用; 保证景区施工建设维护；维护景区秩序。; </t>
  </si>
  <si>
    <t>工程量完成率</t>
  </si>
  <si>
    <t>工程质量达标率</t>
  </si>
  <si>
    <t>工程进度达标率</t>
  </si>
  <si>
    <t>项目成本控制率</t>
  </si>
  <si>
    <t>完工验收通过率</t>
  </si>
  <si>
    <t>环境宜人</t>
  </si>
  <si>
    <t>受益群体满意度</t>
  </si>
  <si>
    <t>保证景区照明用电。保证景区闸涵及橡胶坝等工程用电。</t>
  </si>
  <si>
    <t>工程按期完成率</t>
  </si>
  <si>
    <t>365</t>
  </si>
  <si>
    <t>亮化美化</t>
  </si>
  <si>
    <t>凌河湾湿地。全部用于景区运行维护工作，做好运行维护费设施的相关表册，其支付资金与预算相符。并对此资金进行绩效评价、审核，确保费用全部用于朝阳市城区段的运行维护费工作中，搞好景区综合治理工作。</t>
  </si>
  <si>
    <t>开展质量分级评价的行业数量</t>
  </si>
  <si>
    <t>个</t>
  </si>
  <si>
    <t>提升工程质量</t>
  </si>
  <si>
    <t>质量良好</t>
  </si>
  <si>
    <t>项目完工进度</t>
  </si>
  <si>
    <t>年度维护成本</t>
  </si>
  <si>
    <t>万元</t>
  </si>
  <si>
    <t>促进经济发展</t>
  </si>
  <si>
    <t>促进发展</t>
  </si>
  <si>
    <t>提升全民素质</t>
  </si>
  <si>
    <t>生态效益指标</t>
  </si>
  <si>
    <t>生态环境的改善情况</t>
  </si>
  <si>
    <t>环境良好</t>
  </si>
  <si>
    <t>可持续影响指标</t>
  </si>
  <si>
    <t>提升单位社会影响力</t>
  </si>
  <si>
    <t>提升品位</t>
  </si>
  <si>
    <t>服务对象满意度</t>
  </si>
  <si>
    <t>社会公众满意度指标</t>
  </si>
  <si>
    <t>2022年预算数</t>
    <phoneticPr fontId="12" type="noConversion"/>
  </si>
  <si>
    <t>2021年预算数</t>
    <phoneticPr fontId="12" type="noConversion"/>
  </si>
  <si>
    <t>收支预算总表</t>
    <phoneticPr fontId="12" type="noConversion"/>
  </si>
  <si>
    <t>收入预算总表</t>
    <phoneticPr fontId="12" type="noConversion"/>
  </si>
  <si>
    <t>支出预算总表</t>
    <phoneticPr fontId="12" type="noConversion"/>
  </si>
  <si>
    <t>财政拨款收支预算总表</t>
    <phoneticPr fontId="12" type="noConversion"/>
  </si>
  <si>
    <t>一般公共预算支出表</t>
    <phoneticPr fontId="12" type="noConversion"/>
  </si>
  <si>
    <t>一般公共预算基本支出表</t>
    <phoneticPr fontId="12" type="noConversion"/>
  </si>
  <si>
    <t>一般公共预算“三公”经费支出表</t>
    <phoneticPr fontId="12" type="noConversion"/>
  </si>
  <si>
    <t>政府性基金预算支出表</t>
    <phoneticPr fontId="12" type="noConversion"/>
  </si>
  <si>
    <t>项目支出预算表</t>
    <phoneticPr fontId="12" type="noConversion"/>
  </si>
  <si>
    <t>支出功能分类预算表</t>
    <phoneticPr fontId="12" type="noConversion"/>
  </si>
  <si>
    <t>支出经济分类预算表（政府预算）</t>
    <phoneticPr fontId="12" type="noConversion"/>
  </si>
  <si>
    <t>支出经济分类预算表（部门预算）</t>
    <phoneticPr fontId="12" type="noConversion"/>
  </si>
  <si>
    <t>债务支出预算表</t>
    <phoneticPr fontId="12" type="noConversion"/>
  </si>
  <si>
    <t>政府采购支出预算表</t>
    <phoneticPr fontId="12" type="noConversion"/>
  </si>
  <si>
    <t>政府购买服务支出预算表</t>
    <phoneticPr fontId="12" type="noConversion"/>
  </si>
  <si>
    <t>部门（单位）整体绩效目标表</t>
    <phoneticPr fontId="12" type="noConversion"/>
  </si>
  <si>
    <t>2022年朝阳市凌河保护区管理局部门预算批复表</t>
    <phoneticPr fontId="12" type="noConversion"/>
  </si>
  <si>
    <t>二、卫生健康支出</t>
    <phoneticPr fontId="12" type="noConversion"/>
  </si>
  <si>
    <t>四、农林水支出</t>
    <phoneticPr fontId="12" type="noConversion"/>
  </si>
  <si>
    <t xml:space="preserve">  劳务费</t>
    <phoneticPr fontId="12" type="noConversion"/>
  </si>
  <si>
    <t xml:space="preserve">  物业管理费</t>
    <phoneticPr fontId="12" type="noConversion"/>
  </si>
  <si>
    <t>2022年朝阳市凌河局部门预算项目（政策）绩效目标表</t>
    <phoneticPr fontId="12" type="noConversion"/>
  </si>
</sst>
</file>

<file path=xl/styles.xml><?xml version="1.0" encoding="utf-8"?>
<styleSheet xmlns="http://schemas.openxmlformats.org/spreadsheetml/2006/main">
  <numFmts count="6">
    <numFmt numFmtId="176" formatCode="#,##0.0"/>
    <numFmt numFmtId="177" formatCode="0.0"/>
    <numFmt numFmtId="178" formatCode="yyyy\-mm\-dd"/>
    <numFmt numFmtId="179" formatCode="0.00;[Red]0.00"/>
    <numFmt numFmtId="180" formatCode="#,##0.00_ "/>
    <numFmt numFmtId="181" formatCode="#,##0.00;[Red]#,##0.00"/>
  </numFmts>
  <fonts count="16">
    <font>
      <sz val="11"/>
      <color indexed="8"/>
      <name val="等线"/>
      <family val="2"/>
      <charset val="1"/>
      <scheme val="minor"/>
    </font>
    <font>
      <b/>
      <sz val="22"/>
      <name val="宋体"/>
      <family val="3"/>
      <charset val="134"/>
    </font>
    <font>
      <b/>
      <sz val="15"/>
      <color rgb="FFFF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SimSun"/>
      <family val="1"/>
    </font>
    <font>
      <sz val="9"/>
      <name val="SimSun"/>
    </font>
    <font>
      <b/>
      <sz val="20"/>
      <name val="宋体"/>
      <family val="3"/>
      <charset val="134"/>
    </font>
    <font>
      <b/>
      <sz val="20"/>
      <name val="SimSun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49" fontId="3" fillId="2" borderId="4" xfId="0" applyNumberFormat="1" applyFont="1" applyFill="1" applyBorder="1" applyAlignment="1">
      <alignment vertical="center" wrapText="1"/>
    </xf>
    <xf numFmtId="176" fontId="3" fillId="2" borderId="4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177" fontId="3" fillId="2" borderId="4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177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8" fontId="3" fillId="2" borderId="4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179" fontId="6" fillId="0" borderId="3" xfId="0" applyNumberFormat="1" applyFont="1" applyBorder="1" applyAlignment="1">
      <alignment horizontal="center" vertical="center" wrapText="1"/>
    </xf>
    <xf numFmtId="179" fontId="6" fillId="0" borderId="6" xfId="0" applyNumberFormat="1" applyFont="1" applyBorder="1" applyAlignment="1">
      <alignment horizontal="center" vertical="center" wrapText="1"/>
    </xf>
    <xf numFmtId="179" fontId="6" fillId="0" borderId="4" xfId="0" applyNumberFormat="1" applyFont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left" vertical="center" wrapText="1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13" fillId="2" borderId="4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77" fontId="3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10" fillId="2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sqref="A1:Q31"/>
    </sheetView>
  </sheetViews>
  <sheetFormatPr defaultColWidth="10" defaultRowHeight="13.5"/>
  <cols>
    <col min="1" max="1" width="5.75" customWidth="1"/>
    <col min="2" max="14" width="7.75" customWidth="1"/>
    <col min="15" max="17" width="9.625" customWidth="1"/>
    <col min="18" max="18" width="9.75" customWidth="1"/>
  </cols>
  <sheetData>
    <row r="1" spans="1:17" ht="44.1" customHeight="1">
      <c r="A1" s="70" t="s">
        <v>475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ht="16.350000000000001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6.350000000000001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6.350000000000001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ht="16.350000000000001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ht="16.350000000000001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ht="16.350000000000001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1:17" ht="16.350000000000001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</row>
    <row r="9" spans="1:17" ht="16.350000000000001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</row>
    <row r="10" spans="1:17" ht="16.350000000000001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</row>
    <row r="11" spans="1:17" ht="16.350000000000001" customHeigh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ht="16.350000000000001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ht="16.350000000000001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 ht="16.350000000000001" customHeigh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17" ht="16.350000000000001" customHeigh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</row>
    <row r="16" spans="1:17" ht="16.350000000000001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</row>
    <row r="17" spans="1:17" ht="16.350000000000001" customHeight="1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1:17" ht="16.350000000000001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7" ht="16.350000000000001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0" spans="1:17" ht="16.350000000000001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</row>
    <row r="21" spans="1:17" ht="16.350000000000001" customHeight="1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 ht="16.350000000000001" customHeigh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ht="16.350000000000001" customHeight="1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17" ht="16.350000000000001" customHeight="1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ht="16.350000000000001" customHeight="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</row>
    <row r="26" spans="1:17" ht="16.350000000000001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 ht="16.350000000000001" customHeight="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</row>
    <row r="28" spans="1:17" ht="16.350000000000001" customHeigh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</row>
    <row r="29" spans="1:17" ht="16.350000000000001" customHeight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</row>
    <row r="30" spans="1:17" ht="16.350000000000001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</row>
    <row r="31" spans="1:17" ht="16.350000000000001" customHeight="1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</sheetData>
  <mergeCells count="1">
    <mergeCell ref="A1:Q31"/>
  </mergeCells>
  <phoneticPr fontId="12" type="noConversion"/>
  <printOptions horizontalCentered="1"/>
  <pageMargins left="0.39300000667572021" right="0.39300000667572021" top="0.39300000667572021" bottom="0.39300000667572021" header="0.50400000810623169" footer="0.50400000810623169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pane ySplit="7" topLeftCell="A8" activePane="bottomLeft" state="frozen"/>
      <selection pane="bottomLeft" sqref="A1:O1"/>
    </sheetView>
  </sheetViews>
  <sheetFormatPr defaultColWidth="10" defaultRowHeight="13.5"/>
  <cols>
    <col min="1" max="1" width="12.875" customWidth="1"/>
    <col min="2" max="2" width="18" customWidth="1"/>
    <col min="3" max="3" width="11.25" customWidth="1"/>
    <col min="4" max="4" width="12" customWidth="1"/>
    <col min="5" max="5" width="9.5" customWidth="1"/>
    <col min="6" max="6" width="7.875" customWidth="1"/>
    <col min="7" max="9" width="5.625" customWidth="1"/>
    <col min="10" max="10" width="12" customWidth="1"/>
    <col min="11" max="11" width="9.5" customWidth="1"/>
    <col min="12" max="12" width="7.875" customWidth="1"/>
    <col min="13" max="15" width="5.625" customWidth="1"/>
    <col min="16" max="17" width="9.75" customWidth="1"/>
  </cols>
  <sheetData>
    <row r="1" spans="1:15" ht="35.85" customHeight="1">
      <c r="A1" s="99" t="s">
        <v>467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6.350000000000001" customHeight="1">
      <c r="A2" s="41"/>
      <c r="B2" s="41"/>
      <c r="C2" s="41"/>
      <c r="D2" s="41"/>
      <c r="E2" s="41"/>
      <c r="F2" s="41"/>
      <c r="G2" s="41"/>
      <c r="H2" s="41"/>
      <c r="I2" s="41"/>
      <c r="J2" s="42"/>
      <c r="K2" s="17"/>
      <c r="L2" s="17"/>
      <c r="M2" s="17"/>
      <c r="N2" s="17"/>
      <c r="O2" s="43"/>
    </row>
    <row r="3" spans="1:15" ht="16.350000000000001" customHeight="1">
      <c r="A3" s="42" t="s">
        <v>175</v>
      </c>
      <c r="B3" s="44"/>
      <c r="C3" s="45"/>
      <c r="D3" s="45"/>
      <c r="E3" s="45"/>
      <c r="F3" s="45"/>
      <c r="G3" s="45"/>
      <c r="H3" s="45"/>
      <c r="I3" s="45"/>
      <c r="J3" s="42"/>
      <c r="K3" s="42"/>
      <c r="L3" s="42"/>
      <c r="M3" s="5"/>
      <c r="N3" s="5"/>
      <c r="O3" s="43"/>
    </row>
    <row r="4" spans="1:15" ht="16.350000000000001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101" t="s">
        <v>4</v>
      </c>
      <c r="L4" s="101"/>
      <c r="M4" s="101"/>
      <c r="N4" s="101"/>
      <c r="O4" s="101"/>
    </row>
    <row r="5" spans="1:15" ht="26.1" customHeight="1">
      <c r="A5" s="78" t="s">
        <v>30</v>
      </c>
      <c r="B5" s="82" t="s">
        <v>176</v>
      </c>
      <c r="C5" s="77" t="s">
        <v>31</v>
      </c>
      <c r="D5" s="77" t="s">
        <v>32</v>
      </c>
      <c r="E5" s="77"/>
      <c r="F5" s="77"/>
      <c r="G5" s="77"/>
      <c r="H5" s="77"/>
      <c r="I5" s="77"/>
      <c r="J5" s="78" t="s">
        <v>24</v>
      </c>
      <c r="K5" s="78"/>
      <c r="L5" s="78"/>
      <c r="M5" s="78"/>
      <c r="N5" s="78"/>
      <c r="O5" s="78"/>
    </row>
    <row r="6" spans="1:15" ht="32.65" customHeight="1">
      <c r="A6" s="78"/>
      <c r="B6" s="82"/>
      <c r="C6" s="77"/>
      <c r="D6" s="78" t="s">
        <v>33</v>
      </c>
      <c r="E6" s="78" t="s">
        <v>34</v>
      </c>
      <c r="F6" s="78" t="s">
        <v>35</v>
      </c>
      <c r="G6" s="78" t="s">
        <v>36</v>
      </c>
      <c r="H6" s="78" t="s">
        <v>37</v>
      </c>
      <c r="I6" s="77" t="s">
        <v>38</v>
      </c>
      <c r="J6" s="78" t="s">
        <v>33</v>
      </c>
      <c r="K6" s="78" t="s">
        <v>34</v>
      </c>
      <c r="L6" s="78" t="s">
        <v>35</v>
      </c>
      <c r="M6" s="78" t="s">
        <v>36</v>
      </c>
      <c r="N6" s="78" t="s">
        <v>37</v>
      </c>
      <c r="O6" s="77" t="s">
        <v>38</v>
      </c>
    </row>
    <row r="7" spans="1:15" ht="32.65" customHeight="1">
      <c r="A7" s="78"/>
      <c r="B7" s="82"/>
      <c r="C7" s="77"/>
      <c r="D7" s="78"/>
      <c r="E7" s="78"/>
      <c r="F7" s="78"/>
      <c r="G7" s="78"/>
      <c r="H7" s="78"/>
      <c r="I7" s="77"/>
      <c r="J7" s="78"/>
      <c r="K7" s="78"/>
      <c r="L7" s="78"/>
      <c r="M7" s="78"/>
      <c r="N7" s="78"/>
      <c r="O7" s="77"/>
    </row>
    <row r="8" spans="1:15" ht="27.6" customHeight="1">
      <c r="A8" s="21" t="s">
        <v>33</v>
      </c>
      <c r="B8" s="7"/>
      <c r="C8" s="9">
        <v>1294.2</v>
      </c>
      <c r="D8" s="9">
        <v>1294.2</v>
      </c>
      <c r="E8" s="9">
        <v>279.2</v>
      </c>
      <c r="F8" s="9">
        <v>1015</v>
      </c>
      <c r="G8" s="9"/>
      <c r="H8" s="9"/>
      <c r="I8" s="9"/>
      <c r="J8" s="9"/>
      <c r="K8" s="9"/>
      <c r="L8" s="9"/>
      <c r="M8" s="9"/>
      <c r="N8" s="9"/>
      <c r="O8" s="9"/>
    </row>
    <row r="9" spans="1:15" ht="27.6" customHeight="1">
      <c r="A9" s="8" t="s">
        <v>56</v>
      </c>
      <c r="B9" s="8"/>
      <c r="C9" s="9">
        <v>13.3</v>
      </c>
      <c r="D9" s="9">
        <v>13.3</v>
      </c>
      <c r="E9" s="9">
        <v>13.3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27.6" customHeight="1">
      <c r="A10" s="8"/>
      <c r="B10" s="8" t="s">
        <v>177</v>
      </c>
      <c r="C10" s="9">
        <v>13.3</v>
      </c>
      <c r="D10" s="9">
        <v>13.3</v>
      </c>
      <c r="E10" s="9">
        <v>13.3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27.6" customHeight="1">
      <c r="A11" s="8" t="s">
        <v>86</v>
      </c>
      <c r="B11" s="8"/>
      <c r="C11" s="9">
        <v>1280.9000000000001</v>
      </c>
      <c r="D11" s="9">
        <v>1280.9000000000001</v>
      </c>
      <c r="E11" s="9">
        <v>265.89999999999998</v>
      </c>
      <c r="F11" s="9">
        <v>1015</v>
      </c>
      <c r="G11" s="9"/>
      <c r="H11" s="9"/>
      <c r="I11" s="9"/>
      <c r="J11" s="9"/>
      <c r="K11" s="9"/>
      <c r="L11" s="9"/>
      <c r="M11" s="9"/>
      <c r="N11" s="9"/>
      <c r="O11" s="9"/>
    </row>
    <row r="12" spans="1:15" ht="26.1" customHeight="1">
      <c r="A12" s="8"/>
      <c r="B12" s="8" t="s">
        <v>178</v>
      </c>
      <c r="C12" s="9">
        <v>70.900000000000006</v>
      </c>
      <c r="D12" s="9">
        <v>70.900000000000006</v>
      </c>
      <c r="E12" s="9">
        <v>70.900000000000006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26.1" customHeight="1">
      <c r="A13" s="8"/>
      <c r="B13" s="8" t="s">
        <v>179</v>
      </c>
      <c r="C13" s="9">
        <v>15</v>
      </c>
      <c r="D13" s="9">
        <v>15</v>
      </c>
      <c r="E13" s="9">
        <v>15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27.6" customHeight="1">
      <c r="A14" s="8"/>
      <c r="B14" s="8" t="s">
        <v>180</v>
      </c>
      <c r="C14" s="9">
        <v>915</v>
      </c>
      <c r="D14" s="9">
        <v>915</v>
      </c>
      <c r="E14" s="9"/>
      <c r="F14" s="9">
        <v>915</v>
      </c>
      <c r="G14" s="9"/>
      <c r="H14" s="9"/>
      <c r="I14" s="9"/>
      <c r="J14" s="9"/>
      <c r="K14" s="9"/>
      <c r="L14" s="9"/>
      <c r="M14" s="9"/>
      <c r="N14" s="9"/>
      <c r="O14" s="9"/>
    </row>
    <row r="15" spans="1:15" ht="26.1" customHeight="1">
      <c r="A15" s="8"/>
      <c r="B15" s="8" t="s">
        <v>181</v>
      </c>
      <c r="C15" s="9">
        <v>180</v>
      </c>
      <c r="D15" s="9">
        <v>180</v>
      </c>
      <c r="E15" s="9">
        <v>180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27.6" customHeight="1">
      <c r="A16" s="8"/>
      <c r="B16" s="8" t="s">
        <v>182</v>
      </c>
      <c r="C16" s="9">
        <v>100</v>
      </c>
      <c r="D16" s="9">
        <v>100</v>
      </c>
      <c r="E16" s="9"/>
      <c r="F16" s="9">
        <v>100</v>
      </c>
      <c r="G16" s="9"/>
      <c r="H16" s="9"/>
      <c r="I16" s="9"/>
      <c r="J16" s="9"/>
      <c r="K16" s="9"/>
      <c r="L16" s="9"/>
      <c r="M16" s="9"/>
      <c r="N16" s="9"/>
      <c r="O16" s="9"/>
    </row>
    <row r="17" ht="16.350000000000001" customHeight="1"/>
  </sheetData>
  <mergeCells count="20">
    <mergeCell ref="N6:N7"/>
    <mergeCell ref="O6:O7"/>
    <mergeCell ref="A1:O1"/>
    <mergeCell ref="A4:J4"/>
    <mergeCell ref="K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12" type="noConversion"/>
  <printOptions horizontalCentered="1"/>
  <pageMargins left="0.39300000667572021" right="0.39300000667572021" top="0.39300000667572021" bottom="0.39300000667572021" header="0.50400000810623169" footer="0.5040000081062316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60"/>
  <sheetViews>
    <sheetView workbookViewId="0">
      <pane ySplit="7" topLeftCell="A8" activePane="bottomLeft" state="frozen"/>
      <selection pane="bottomLeft" activeCell="B1" sqref="B1:O1"/>
    </sheetView>
  </sheetViews>
  <sheetFormatPr defaultColWidth="10" defaultRowHeight="13.5"/>
  <cols>
    <col min="1" max="1" width="9.25" customWidth="1"/>
    <col min="2" max="2" width="21.5" customWidth="1"/>
    <col min="3" max="3" width="11.25" customWidth="1"/>
    <col min="4" max="4" width="12" customWidth="1"/>
    <col min="5" max="5" width="9.5" customWidth="1"/>
    <col min="6" max="6" width="7.875" customWidth="1"/>
    <col min="7" max="9" width="5.625" customWidth="1"/>
    <col min="10" max="10" width="12" customWidth="1"/>
    <col min="11" max="11" width="9.5" customWidth="1"/>
    <col min="12" max="12" width="7.875" customWidth="1"/>
    <col min="13" max="15" width="5.625" customWidth="1"/>
    <col min="16" max="17" width="9.75" customWidth="1"/>
  </cols>
  <sheetData>
    <row r="1" spans="1:15" ht="35.85" customHeight="1">
      <c r="A1" s="33"/>
      <c r="B1" s="72" t="s">
        <v>468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6.350000000000001" customHeight="1">
      <c r="A2" s="14"/>
      <c r="B2" s="14"/>
      <c r="C2" s="15"/>
      <c r="D2" s="15"/>
      <c r="E2" s="15"/>
      <c r="F2" s="15"/>
      <c r="G2" s="15"/>
      <c r="H2" s="15"/>
      <c r="I2" s="15"/>
      <c r="J2" s="17"/>
      <c r="K2" s="17"/>
      <c r="L2" s="17"/>
      <c r="M2" s="17"/>
      <c r="N2" s="18"/>
      <c r="O2" s="17"/>
    </row>
    <row r="3" spans="1:15" ht="16.350000000000001" customHeight="1">
      <c r="A3" s="19" t="s">
        <v>183</v>
      </c>
      <c r="B3" s="19"/>
      <c r="C3" s="45"/>
      <c r="D3" s="45"/>
      <c r="E3" s="20"/>
      <c r="F3" s="20"/>
      <c r="G3" s="20"/>
      <c r="H3" s="20"/>
      <c r="I3" s="20"/>
      <c r="J3" s="3"/>
      <c r="K3" s="3"/>
      <c r="L3" s="5"/>
      <c r="M3" s="5"/>
      <c r="N3" s="79"/>
      <c r="O3" s="79"/>
    </row>
    <row r="4" spans="1:15" ht="16.350000000000001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 t="s">
        <v>29</v>
      </c>
      <c r="O4" s="81"/>
    </row>
    <row r="5" spans="1:15" ht="26.1" customHeight="1">
      <c r="A5" s="82" t="s">
        <v>49</v>
      </c>
      <c r="B5" s="82" t="s">
        <v>50</v>
      </c>
      <c r="C5" s="77" t="s">
        <v>31</v>
      </c>
      <c r="D5" s="77" t="s">
        <v>32</v>
      </c>
      <c r="E5" s="77"/>
      <c r="F5" s="77"/>
      <c r="G5" s="77"/>
      <c r="H5" s="77"/>
      <c r="I5" s="77"/>
      <c r="J5" s="78" t="s">
        <v>24</v>
      </c>
      <c r="K5" s="78"/>
      <c r="L5" s="78"/>
      <c r="M5" s="78"/>
      <c r="N5" s="78"/>
      <c r="O5" s="78"/>
    </row>
    <row r="6" spans="1:15" ht="32.65" customHeight="1">
      <c r="A6" s="82"/>
      <c r="B6" s="82"/>
      <c r="C6" s="77"/>
      <c r="D6" s="78" t="s">
        <v>33</v>
      </c>
      <c r="E6" s="78" t="s">
        <v>34</v>
      </c>
      <c r="F6" s="78" t="s">
        <v>35</v>
      </c>
      <c r="G6" s="78" t="s">
        <v>36</v>
      </c>
      <c r="H6" s="78" t="s">
        <v>37</v>
      </c>
      <c r="I6" s="77" t="s">
        <v>38</v>
      </c>
      <c r="J6" s="78" t="s">
        <v>33</v>
      </c>
      <c r="K6" s="78" t="s">
        <v>34</v>
      </c>
      <c r="L6" s="78" t="s">
        <v>35</v>
      </c>
      <c r="M6" s="78" t="s">
        <v>36</v>
      </c>
      <c r="N6" s="78" t="s">
        <v>37</v>
      </c>
      <c r="O6" s="77" t="s">
        <v>38</v>
      </c>
    </row>
    <row r="7" spans="1:15" ht="32.65" customHeight="1">
      <c r="A7" s="82"/>
      <c r="B7" s="82"/>
      <c r="C7" s="77"/>
      <c r="D7" s="78"/>
      <c r="E7" s="78"/>
      <c r="F7" s="78"/>
      <c r="G7" s="78"/>
      <c r="H7" s="78"/>
      <c r="I7" s="77"/>
      <c r="J7" s="78"/>
      <c r="K7" s="78"/>
      <c r="L7" s="78"/>
      <c r="M7" s="78"/>
      <c r="N7" s="78"/>
      <c r="O7" s="77"/>
    </row>
    <row r="8" spans="1:15" ht="27.6" customHeight="1">
      <c r="A8" s="7"/>
      <c r="B8" s="7" t="s">
        <v>33</v>
      </c>
      <c r="C8" s="9">
        <v>1795.06</v>
      </c>
      <c r="D8" s="9">
        <v>1795.06</v>
      </c>
      <c r="E8" s="9">
        <v>780.06</v>
      </c>
      <c r="F8" s="9">
        <v>1015</v>
      </c>
      <c r="G8" s="9"/>
      <c r="H8" s="9"/>
      <c r="I8" s="9"/>
      <c r="J8" s="9"/>
      <c r="K8" s="9"/>
      <c r="L8" s="9"/>
      <c r="M8" s="9"/>
      <c r="N8" s="9"/>
      <c r="O8" s="9"/>
    </row>
    <row r="9" spans="1:15" ht="26.1" customHeight="1">
      <c r="A9" s="27" t="s">
        <v>55</v>
      </c>
      <c r="B9" s="27" t="s">
        <v>56</v>
      </c>
      <c r="C9" s="9">
        <v>240.47</v>
      </c>
      <c r="D9" s="9">
        <v>240.47</v>
      </c>
      <c r="E9" s="9">
        <v>240.47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6.350000000000001" customHeight="1">
      <c r="A10" s="8" t="s">
        <v>57</v>
      </c>
      <c r="B10" s="8" t="s">
        <v>58</v>
      </c>
      <c r="C10" s="9">
        <v>25.47</v>
      </c>
      <c r="D10" s="9">
        <v>25.47</v>
      </c>
      <c r="E10" s="9">
        <v>25.47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6.350000000000001" customHeight="1">
      <c r="A11" s="8" t="s">
        <v>184</v>
      </c>
      <c r="B11" s="8" t="s">
        <v>185</v>
      </c>
      <c r="C11" s="9">
        <v>25.47</v>
      </c>
      <c r="D11" s="9">
        <v>25.47</v>
      </c>
      <c r="E11" s="9">
        <v>25.47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6.350000000000001" customHeight="1">
      <c r="A12" s="8" t="s">
        <v>61</v>
      </c>
      <c r="B12" s="8" t="s">
        <v>186</v>
      </c>
      <c r="C12" s="9">
        <v>1.52</v>
      </c>
      <c r="D12" s="9">
        <v>1.52</v>
      </c>
      <c r="E12" s="9">
        <v>1.52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27.6" customHeight="1">
      <c r="A13" s="8" t="s">
        <v>63</v>
      </c>
      <c r="B13" s="8" t="s">
        <v>187</v>
      </c>
      <c r="C13" s="9">
        <v>23.95</v>
      </c>
      <c r="D13" s="9">
        <v>23.95</v>
      </c>
      <c r="E13" s="9">
        <v>23.95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27.6" customHeight="1">
      <c r="A14" s="8" t="s">
        <v>188</v>
      </c>
      <c r="B14" s="8" t="s">
        <v>189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6.350000000000001" customHeight="1">
      <c r="A15" s="8" t="s">
        <v>65</v>
      </c>
      <c r="B15" s="8" t="s">
        <v>66</v>
      </c>
      <c r="C15" s="9">
        <v>16.47</v>
      </c>
      <c r="D15" s="9">
        <v>16.47</v>
      </c>
      <c r="E15" s="9">
        <v>16.47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6.350000000000001" customHeight="1">
      <c r="A16" s="8" t="s">
        <v>190</v>
      </c>
      <c r="B16" s="8" t="s">
        <v>191</v>
      </c>
      <c r="C16" s="9">
        <v>16.47</v>
      </c>
      <c r="D16" s="9">
        <v>16.47</v>
      </c>
      <c r="E16" s="9">
        <v>16.47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6.350000000000001" customHeight="1">
      <c r="A17" s="8" t="s">
        <v>69</v>
      </c>
      <c r="B17" s="8" t="s">
        <v>192</v>
      </c>
      <c r="C17" s="9">
        <v>11.98</v>
      </c>
      <c r="D17" s="9">
        <v>11.98</v>
      </c>
      <c r="E17" s="9">
        <v>11.98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6.350000000000001" customHeight="1">
      <c r="A18" s="8" t="s">
        <v>71</v>
      </c>
      <c r="B18" s="8" t="s">
        <v>193</v>
      </c>
      <c r="C18" s="9">
        <v>4.49</v>
      </c>
      <c r="D18" s="9">
        <v>4.49</v>
      </c>
      <c r="E18" s="9">
        <v>4.49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6.350000000000001" customHeight="1">
      <c r="A19" s="8" t="s">
        <v>73</v>
      </c>
      <c r="B19" s="8" t="s">
        <v>74</v>
      </c>
      <c r="C19" s="9">
        <v>180.57</v>
      </c>
      <c r="D19" s="9">
        <v>180.57</v>
      </c>
      <c r="E19" s="9">
        <v>180.57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6.350000000000001" customHeight="1">
      <c r="A20" s="8" t="s">
        <v>194</v>
      </c>
      <c r="B20" s="8" t="s">
        <v>195</v>
      </c>
      <c r="C20" s="9">
        <v>180.57</v>
      </c>
      <c r="D20" s="9">
        <v>180.57</v>
      </c>
      <c r="E20" s="9">
        <v>180.57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6.350000000000001" customHeight="1">
      <c r="A21" s="8" t="s">
        <v>77</v>
      </c>
      <c r="B21" s="8" t="s">
        <v>196</v>
      </c>
      <c r="C21" s="9">
        <v>180.57</v>
      </c>
      <c r="D21" s="9">
        <v>180.57</v>
      </c>
      <c r="E21" s="9">
        <v>180.57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6.350000000000001" customHeight="1">
      <c r="A22" s="8" t="s">
        <v>79</v>
      </c>
      <c r="B22" s="8" t="s">
        <v>80</v>
      </c>
      <c r="C22" s="9">
        <v>17.96</v>
      </c>
      <c r="D22" s="9">
        <v>17.96</v>
      </c>
      <c r="E22" s="9">
        <v>17.96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16.350000000000001" customHeight="1">
      <c r="A23" s="8" t="s">
        <v>197</v>
      </c>
      <c r="B23" s="8" t="s">
        <v>198</v>
      </c>
      <c r="C23" s="9">
        <v>17.96</v>
      </c>
      <c r="D23" s="9">
        <v>17.96</v>
      </c>
      <c r="E23" s="9">
        <v>17.96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16.350000000000001" customHeight="1">
      <c r="A24" s="8" t="s">
        <v>83</v>
      </c>
      <c r="B24" s="8" t="s">
        <v>199</v>
      </c>
      <c r="C24" s="9">
        <v>17.96</v>
      </c>
      <c r="D24" s="9">
        <v>17.96</v>
      </c>
      <c r="E24" s="9">
        <v>17.96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27.6" customHeight="1">
      <c r="A25" s="27" t="s">
        <v>85</v>
      </c>
      <c r="B25" s="27" t="s">
        <v>86</v>
      </c>
      <c r="C25" s="9">
        <v>1532.72</v>
      </c>
      <c r="D25" s="9">
        <v>1532.72</v>
      </c>
      <c r="E25" s="9">
        <v>517.72</v>
      </c>
      <c r="F25" s="9">
        <v>1015</v>
      </c>
      <c r="G25" s="9"/>
      <c r="H25" s="9"/>
      <c r="I25" s="9"/>
      <c r="J25" s="9"/>
      <c r="K25" s="9"/>
      <c r="L25" s="9"/>
      <c r="M25" s="9"/>
      <c r="N25" s="9"/>
      <c r="O25" s="9"/>
    </row>
    <row r="26" spans="1:15" ht="16.350000000000001" customHeight="1">
      <c r="A26" s="8" t="s">
        <v>57</v>
      </c>
      <c r="B26" s="8" t="s">
        <v>58</v>
      </c>
      <c r="C26" s="9">
        <v>26.6</v>
      </c>
      <c r="D26" s="9">
        <v>26.6</v>
      </c>
      <c r="E26" s="9">
        <v>26.6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16.350000000000001" customHeight="1">
      <c r="A27" s="8" t="s">
        <v>184</v>
      </c>
      <c r="B27" s="8" t="s">
        <v>185</v>
      </c>
      <c r="C27" s="9">
        <v>26.6</v>
      </c>
      <c r="D27" s="9">
        <v>26.6</v>
      </c>
      <c r="E27" s="9">
        <v>26.6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6.350000000000001" customHeight="1">
      <c r="A28" s="8" t="s">
        <v>61</v>
      </c>
      <c r="B28" s="8" t="s">
        <v>186</v>
      </c>
      <c r="C28" s="9">
        <v>0.47</v>
      </c>
      <c r="D28" s="9">
        <v>0.47</v>
      </c>
      <c r="E28" s="9">
        <v>0.47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27.6" customHeight="1">
      <c r="A29" s="8" t="s">
        <v>63</v>
      </c>
      <c r="B29" s="8" t="s">
        <v>187</v>
      </c>
      <c r="C29" s="9">
        <v>26.13</v>
      </c>
      <c r="D29" s="9">
        <v>26.13</v>
      </c>
      <c r="E29" s="9">
        <v>26.13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27.6" customHeight="1">
      <c r="A30" s="8" t="s">
        <v>188</v>
      </c>
      <c r="B30" s="8" t="s">
        <v>189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6.350000000000001" customHeight="1">
      <c r="A31" s="8" t="s">
        <v>65</v>
      </c>
      <c r="B31" s="8" t="s">
        <v>66</v>
      </c>
      <c r="C31" s="9">
        <v>19.149999999999999</v>
      </c>
      <c r="D31" s="9">
        <v>19.149999999999999</v>
      </c>
      <c r="E31" s="9">
        <v>19.149999999999999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6.350000000000001" customHeight="1">
      <c r="A32" s="8" t="s">
        <v>190</v>
      </c>
      <c r="B32" s="8" t="s">
        <v>191</v>
      </c>
      <c r="C32" s="9">
        <v>19.149999999999999</v>
      </c>
      <c r="D32" s="9">
        <v>19.149999999999999</v>
      </c>
      <c r="E32" s="9">
        <v>19.149999999999999</v>
      </c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6.350000000000001" customHeight="1">
      <c r="A33" s="8" t="s">
        <v>69</v>
      </c>
      <c r="B33" s="8" t="s">
        <v>192</v>
      </c>
      <c r="C33" s="9">
        <v>14.25</v>
      </c>
      <c r="D33" s="9">
        <v>14.25</v>
      </c>
      <c r="E33" s="9">
        <v>14.25</v>
      </c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6.350000000000001" customHeight="1">
      <c r="A34" s="8" t="s">
        <v>71</v>
      </c>
      <c r="B34" s="8" t="s">
        <v>193</v>
      </c>
      <c r="C34" s="9">
        <v>4.9000000000000004</v>
      </c>
      <c r="D34" s="9">
        <v>4.9000000000000004</v>
      </c>
      <c r="E34" s="9">
        <v>4.9000000000000004</v>
      </c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27.6" customHeight="1">
      <c r="A35" s="8" t="s">
        <v>87</v>
      </c>
      <c r="B35" s="8" t="s">
        <v>88</v>
      </c>
      <c r="C35" s="9">
        <v>1015.98</v>
      </c>
      <c r="D35" s="9">
        <v>1015.98</v>
      </c>
      <c r="E35" s="9">
        <v>0.98</v>
      </c>
      <c r="F35" s="9">
        <v>1015</v>
      </c>
      <c r="G35" s="9"/>
      <c r="H35" s="9"/>
      <c r="I35" s="9"/>
      <c r="J35" s="9"/>
      <c r="K35" s="9"/>
      <c r="L35" s="9"/>
      <c r="M35" s="9"/>
      <c r="N35" s="9"/>
      <c r="O35" s="9"/>
    </row>
    <row r="36" spans="1:15" ht="27.6" customHeight="1">
      <c r="A36" s="8" t="s">
        <v>200</v>
      </c>
      <c r="B36" s="8" t="s">
        <v>201</v>
      </c>
      <c r="C36" s="9">
        <v>1015.98</v>
      </c>
      <c r="D36" s="9">
        <v>1015.98</v>
      </c>
      <c r="E36" s="9">
        <v>0.98</v>
      </c>
      <c r="F36" s="9">
        <v>1015</v>
      </c>
      <c r="G36" s="9"/>
      <c r="H36" s="9"/>
      <c r="I36" s="9"/>
      <c r="J36" s="9"/>
      <c r="K36" s="9"/>
      <c r="L36" s="9"/>
      <c r="M36" s="9"/>
      <c r="N36" s="9"/>
      <c r="O36" s="9"/>
    </row>
    <row r="37" spans="1:15" ht="27.6" customHeight="1">
      <c r="A37" s="8" t="s">
        <v>91</v>
      </c>
      <c r="B37" s="8" t="s">
        <v>202</v>
      </c>
      <c r="C37" s="9">
        <v>1015</v>
      </c>
      <c r="D37" s="9">
        <v>1015</v>
      </c>
      <c r="E37" s="9"/>
      <c r="F37" s="9">
        <v>1015</v>
      </c>
      <c r="G37" s="9"/>
      <c r="H37" s="9"/>
      <c r="I37" s="9"/>
      <c r="J37" s="9"/>
      <c r="K37" s="9"/>
      <c r="L37" s="9"/>
      <c r="M37" s="9"/>
      <c r="N37" s="9"/>
      <c r="O37" s="9"/>
    </row>
    <row r="38" spans="1:15" ht="27.6" customHeight="1">
      <c r="A38" s="8" t="s">
        <v>93</v>
      </c>
      <c r="B38" s="8" t="s">
        <v>203</v>
      </c>
      <c r="C38" s="9">
        <v>0.98</v>
      </c>
      <c r="D38" s="9">
        <v>0.98</v>
      </c>
      <c r="E38" s="9">
        <v>0.98</v>
      </c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6.350000000000001" customHeight="1">
      <c r="A39" s="8" t="s">
        <v>73</v>
      </c>
      <c r="B39" s="8" t="s">
        <v>74</v>
      </c>
      <c r="C39" s="9">
        <v>451.39</v>
      </c>
      <c r="D39" s="9">
        <v>451.39</v>
      </c>
      <c r="E39" s="9">
        <v>451.39</v>
      </c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16.350000000000001" customHeight="1">
      <c r="A40" s="8" t="s">
        <v>194</v>
      </c>
      <c r="B40" s="8" t="s">
        <v>195</v>
      </c>
      <c r="C40" s="9">
        <v>451.39</v>
      </c>
      <c r="D40" s="9">
        <v>451.39</v>
      </c>
      <c r="E40" s="9">
        <v>451.39</v>
      </c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6.350000000000001" customHeight="1">
      <c r="A41" s="8" t="s">
        <v>77</v>
      </c>
      <c r="B41" s="8" t="s">
        <v>196</v>
      </c>
      <c r="C41" s="9">
        <v>451.39</v>
      </c>
      <c r="D41" s="9">
        <v>451.39</v>
      </c>
      <c r="E41" s="9">
        <v>451.39</v>
      </c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6.350000000000001" customHeight="1">
      <c r="A42" s="8" t="s">
        <v>79</v>
      </c>
      <c r="B42" s="8" t="s">
        <v>80</v>
      </c>
      <c r="C42" s="9">
        <v>19.600000000000001</v>
      </c>
      <c r="D42" s="9">
        <v>19.600000000000001</v>
      </c>
      <c r="E42" s="9">
        <v>19.600000000000001</v>
      </c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16.350000000000001" customHeight="1">
      <c r="A43" s="8" t="s">
        <v>197</v>
      </c>
      <c r="B43" s="8" t="s">
        <v>198</v>
      </c>
      <c r="C43" s="9">
        <v>19.600000000000001</v>
      </c>
      <c r="D43" s="9">
        <v>19.600000000000001</v>
      </c>
      <c r="E43" s="9">
        <v>19.600000000000001</v>
      </c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6.350000000000001" customHeight="1">
      <c r="A44" s="8" t="s">
        <v>83</v>
      </c>
      <c r="B44" s="8" t="s">
        <v>199</v>
      </c>
      <c r="C44" s="9">
        <v>19.600000000000001</v>
      </c>
      <c r="D44" s="9">
        <v>19.600000000000001</v>
      </c>
      <c r="E44" s="9">
        <v>19.600000000000001</v>
      </c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27.6" customHeight="1">
      <c r="A45" s="27" t="s">
        <v>95</v>
      </c>
      <c r="B45" s="27" t="s">
        <v>96</v>
      </c>
      <c r="C45" s="9">
        <v>21.87</v>
      </c>
      <c r="D45" s="9">
        <v>21.87</v>
      </c>
      <c r="E45" s="9">
        <v>21.87</v>
      </c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6.350000000000001" customHeight="1">
      <c r="A46" s="8" t="s">
        <v>57</v>
      </c>
      <c r="B46" s="8" t="s">
        <v>58</v>
      </c>
      <c r="C46" s="9">
        <v>2.35</v>
      </c>
      <c r="D46" s="9">
        <v>2.35</v>
      </c>
      <c r="E46" s="9">
        <v>2.35</v>
      </c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16.350000000000001" customHeight="1">
      <c r="A47" s="8" t="s">
        <v>184</v>
      </c>
      <c r="B47" s="8" t="s">
        <v>185</v>
      </c>
      <c r="C47" s="9">
        <v>2.35</v>
      </c>
      <c r="D47" s="9">
        <v>2.35</v>
      </c>
      <c r="E47" s="9">
        <v>2.35</v>
      </c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ht="16.350000000000001" customHeight="1">
      <c r="A48" s="8" t="s">
        <v>61</v>
      </c>
      <c r="B48" s="8" t="s">
        <v>186</v>
      </c>
      <c r="C48" s="9">
        <v>0.33</v>
      </c>
      <c r="D48" s="9">
        <v>0.33</v>
      </c>
      <c r="E48" s="9">
        <v>0.33</v>
      </c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ht="27.6" customHeight="1">
      <c r="A49" s="8" t="s">
        <v>63</v>
      </c>
      <c r="B49" s="8" t="s">
        <v>187</v>
      </c>
      <c r="C49" s="9">
        <v>2.02</v>
      </c>
      <c r="D49" s="9">
        <v>2.02</v>
      </c>
      <c r="E49" s="9">
        <v>2.02</v>
      </c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ht="27.6" customHeight="1">
      <c r="A50" s="8" t="s">
        <v>188</v>
      </c>
      <c r="B50" s="8" t="s">
        <v>189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6.350000000000001" customHeight="1">
      <c r="A51" s="8" t="s">
        <v>65</v>
      </c>
      <c r="B51" s="8" t="s">
        <v>66</v>
      </c>
      <c r="C51" s="9">
        <v>1.39</v>
      </c>
      <c r="D51" s="9">
        <v>1.39</v>
      </c>
      <c r="E51" s="9">
        <v>1.39</v>
      </c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ht="16.350000000000001" customHeight="1">
      <c r="A52" s="8" t="s">
        <v>190</v>
      </c>
      <c r="B52" s="8" t="s">
        <v>191</v>
      </c>
      <c r="C52" s="9">
        <v>1.39</v>
      </c>
      <c r="D52" s="9">
        <v>1.39</v>
      </c>
      <c r="E52" s="9">
        <v>1.39</v>
      </c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6.350000000000001" customHeight="1">
      <c r="A53" s="8" t="s">
        <v>69</v>
      </c>
      <c r="B53" s="8" t="s">
        <v>192</v>
      </c>
      <c r="C53" s="9">
        <v>1.01</v>
      </c>
      <c r="D53" s="9">
        <v>1.01</v>
      </c>
      <c r="E53" s="9">
        <v>1.01</v>
      </c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6.350000000000001" customHeight="1">
      <c r="A54" s="8" t="s">
        <v>71</v>
      </c>
      <c r="B54" s="8" t="s">
        <v>193</v>
      </c>
      <c r="C54" s="9">
        <v>0.38</v>
      </c>
      <c r="D54" s="9">
        <v>0.38</v>
      </c>
      <c r="E54" s="9">
        <v>0.38</v>
      </c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16.350000000000001" customHeight="1">
      <c r="A55" s="8" t="s">
        <v>73</v>
      </c>
      <c r="B55" s="8" t="s">
        <v>74</v>
      </c>
      <c r="C55" s="9">
        <v>16.61</v>
      </c>
      <c r="D55" s="9">
        <v>16.61</v>
      </c>
      <c r="E55" s="9">
        <v>16.61</v>
      </c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16.350000000000001" customHeight="1">
      <c r="A56" s="8" t="s">
        <v>194</v>
      </c>
      <c r="B56" s="8" t="s">
        <v>195</v>
      </c>
      <c r="C56" s="9">
        <v>16.61</v>
      </c>
      <c r="D56" s="9">
        <v>16.61</v>
      </c>
      <c r="E56" s="9">
        <v>16.61</v>
      </c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16.350000000000001" customHeight="1">
      <c r="A57" s="8" t="s">
        <v>77</v>
      </c>
      <c r="B57" s="8" t="s">
        <v>196</v>
      </c>
      <c r="C57" s="9">
        <v>16.61</v>
      </c>
      <c r="D57" s="9">
        <v>16.61</v>
      </c>
      <c r="E57" s="9">
        <v>16.61</v>
      </c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6.350000000000001" customHeight="1">
      <c r="A58" s="8" t="s">
        <v>79</v>
      </c>
      <c r="B58" s="8" t="s">
        <v>80</v>
      </c>
      <c r="C58" s="9">
        <v>1.52</v>
      </c>
      <c r="D58" s="9">
        <v>1.52</v>
      </c>
      <c r="E58" s="9">
        <v>1.52</v>
      </c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16.350000000000001" customHeight="1">
      <c r="A59" s="8" t="s">
        <v>197</v>
      </c>
      <c r="B59" s="8" t="s">
        <v>198</v>
      </c>
      <c r="C59" s="9">
        <v>1.52</v>
      </c>
      <c r="D59" s="9">
        <v>1.52</v>
      </c>
      <c r="E59" s="9">
        <v>1.52</v>
      </c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6.350000000000001" customHeight="1">
      <c r="A60" s="8" t="s">
        <v>83</v>
      </c>
      <c r="B60" s="8" t="s">
        <v>199</v>
      </c>
      <c r="C60" s="9">
        <v>1.52</v>
      </c>
      <c r="D60" s="9">
        <v>1.52</v>
      </c>
      <c r="E60" s="9">
        <v>1.52</v>
      </c>
      <c r="F60" s="9"/>
      <c r="G60" s="9"/>
      <c r="H60" s="9"/>
      <c r="I60" s="9"/>
      <c r="J60" s="9"/>
      <c r="K60" s="9"/>
      <c r="L60" s="9"/>
      <c r="M60" s="9"/>
      <c r="N60" s="9"/>
      <c r="O60" s="9"/>
    </row>
  </sheetData>
  <mergeCells count="21">
    <mergeCell ref="K6:K7"/>
    <mergeCell ref="L6:L7"/>
    <mergeCell ref="M6:M7"/>
    <mergeCell ref="N6:N7"/>
    <mergeCell ref="O6:O7"/>
    <mergeCell ref="B1:O1"/>
    <mergeCell ref="N3:O3"/>
    <mergeCell ref="A4:M4"/>
    <mergeCell ref="N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</mergeCells>
  <phoneticPr fontId="12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40"/>
  <sheetViews>
    <sheetView workbookViewId="0">
      <pane ySplit="7" topLeftCell="A8" activePane="bottomLeft" state="frozen"/>
      <selection pane="bottomLeft" sqref="A1:O1"/>
    </sheetView>
  </sheetViews>
  <sheetFormatPr defaultColWidth="10" defaultRowHeight="13.5"/>
  <cols>
    <col min="1" max="1" width="9.25" customWidth="1"/>
    <col min="2" max="2" width="21.5" customWidth="1"/>
    <col min="3" max="3" width="11.25" customWidth="1"/>
    <col min="4" max="4" width="12" customWidth="1"/>
    <col min="5" max="5" width="9.5" customWidth="1"/>
    <col min="6" max="6" width="7.875" customWidth="1"/>
    <col min="7" max="9" width="5.625" customWidth="1"/>
    <col min="10" max="10" width="12" customWidth="1"/>
    <col min="11" max="11" width="9.5" customWidth="1"/>
    <col min="12" max="12" width="7.875" customWidth="1"/>
    <col min="13" max="15" width="5.625" customWidth="1"/>
    <col min="16" max="17" width="9.75" customWidth="1"/>
  </cols>
  <sheetData>
    <row r="1" spans="1:15" ht="35.85" customHeight="1">
      <c r="A1" s="72" t="s">
        <v>469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6.350000000000001" customHeight="1">
      <c r="A2" s="14"/>
      <c r="B2" s="14"/>
      <c r="C2" s="15"/>
      <c r="D2" s="15"/>
      <c r="E2" s="15"/>
      <c r="F2" s="15"/>
      <c r="G2" s="15"/>
      <c r="H2" s="15"/>
      <c r="I2" s="15"/>
      <c r="J2" s="17"/>
      <c r="K2" s="17"/>
      <c r="L2" s="17"/>
      <c r="M2" s="17"/>
      <c r="N2" s="18"/>
      <c r="O2" s="17"/>
    </row>
    <row r="3" spans="1:15" ht="16.350000000000001" customHeight="1">
      <c r="A3" s="19" t="s">
        <v>204</v>
      </c>
      <c r="B3" s="19"/>
      <c r="C3" s="45"/>
      <c r="D3" s="45"/>
      <c r="E3" s="20"/>
      <c r="F3" s="20"/>
      <c r="G3" s="20"/>
      <c r="H3" s="20"/>
      <c r="I3" s="20"/>
      <c r="J3" s="3"/>
      <c r="K3" s="3"/>
      <c r="L3" s="5"/>
      <c r="M3" s="5"/>
      <c r="N3" s="79"/>
      <c r="O3" s="79"/>
    </row>
    <row r="4" spans="1:15" ht="16.350000000000001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 t="s">
        <v>29</v>
      </c>
      <c r="O4" s="81"/>
    </row>
    <row r="5" spans="1:15" ht="26.1" customHeight="1">
      <c r="A5" s="82" t="s">
        <v>49</v>
      </c>
      <c r="B5" s="82" t="s">
        <v>50</v>
      </c>
      <c r="C5" s="77" t="s">
        <v>31</v>
      </c>
      <c r="D5" s="77" t="s">
        <v>32</v>
      </c>
      <c r="E5" s="77"/>
      <c r="F5" s="77"/>
      <c r="G5" s="77"/>
      <c r="H5" s="77"/>
      <c r="I5" s="77"/>
      <c r="J5" s="78" t="s">
        <v>24</v>
      </c>
      <c r="K5" s="78"/>
      <c r="L5" s="78"/>
      <c r="M5" s="78"/>
      <c r="N5" s="78"/>
      <c r="O5" s="78"/>
    </row>
    <row r="6" spans="1:15" ht="32.65" customHeight="1">
      <c r="A6" s="82"/>
      <c r="B6" s="82"/>
      <c r="C6" s="77"/>
      <c r="D6" s="78" t="s">
        <v>33</v>
      </c>
      <c r="E6" s="78" t="s">
        <v>34</v>
      </c>
      <c r="F6" s="78" t="s">
        <v>35</v>
      </c>
      <c r="G6" s="78" t="s">
        <v>36</v>
      </c>
      <c r="H6" s="78" t="s">
        <v>37</v>
      </c>
      <c r="I6" s="77" t="s">
        <v>38</v>
      </c>
      <c r="J6" s="78" t="s">
        <v>33</v>
      </c>
      <c r="K6" s="78" t="s">
        <v>34</v>
      </c>
      <c r="L6" s="78" t="s">
        <v>35</v>
      </c>
      <c r="M6" s="78" t="s">
        <v>36</v>
      </c>
      <c r="N6" s="78" t="s">
        <v>37</v>
      </c>
      <c r="O6" s="77" t="s">
        <v>38</v>
      </c>
    </row>
    <row r="7" spans="1:15" ht="32.65" customHeight="1">
      <c r="A7" s="82"/>
      <c r="B7" s="82"/>
      <c r="C7" s="77"/>
      <c r="D7" s="78"/>
      <c r="E7" s="78"/>
      <c r="F7" s="78"/>
      <c r="G7" s="78"/>
      <c r="H7" s="78"/>
      <c r="I7" s="77"/>
      <c r="J7" s="78"/>
      <c r="K7" s="78"/>
      <c r="L7" s="78"/>
      <c r="M7" s="78"/>
      <c r="N7" s="78"/>
      <c r="O7" s="77"/>
    </row>
    <row r="8" spans="1:15" ht="27.6" customHeight="1">
      <c r="A8" s="7"/>
      <c r="B8" s="7" t="s">
        <v>33</v>
      </c>
      <c r="C8" s="9">
        <v>1795.06</v>
      </c>
      <c r="D8" s="9">
        <v>1795.06</v>
      </c>
      <c r="E8" s="9">
        <v>780.06</v>
      </c>
      <c r="F8" s="9">
        <v>1015</v>
      </c>
      <c r="G8" s="9"/>
      <c r="H8" s="9"/>
      <c r="I8" s="9"/>
      <c r="J8" s="9"/>
      <c r="K8" s="9"/>
      <c r="L8" s="9"/>
      <c r="M8" s="9"/>
      <c r="N8" s="9"/>
      <c r="O8" s="9"/>
    </row>
    <row r="9" spans="1:15" ht="26.1" customHeight="1">
      <c r="A9" s="27" t="s">
        <v>55</v>
      </c>
      <c r="B9" s="27" t="s">
        <v>56</v>
      </c>
      <c r="C9" s="9">
        <v>240.47</v>
      </c>
      <c r="D9" s="9">
        <v>240.47</v>
      </c>
      <c r="E9" s="9">
        <v>240.47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6.350000000000001" customHeight="1">
      <c r="A10" s="47" t="s">
        <v>205</v>
      </c>
      <c r="B10" s="47" t="s">
        <v>206</v>
      </c>
      <c r="C10" s="9">
        <v>13.3</v>
      </c>
      <c r="D10" s="9">
        <v>13.3</v>
      </c>
      <c r="E10" s="9">
        <v>13.3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6.350000000000001" customHeight="1">
      <c r="A11" s="47" t="s">
        <v>207</v>
      </c>
      <c r="B11" s="47" t="s">
        <v>133</v>
      </c>
      <c r="C11" s="9">
        <v>13.3</v>
      </c>
      <c r="D11" s="9">
        <v>13.3</v>
      </c>
      <c r="E11" s="9">
        <v>13.3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6.350000000000001" customHeight="1">
      <c r="A12" s="47" t="s">
        <v>208</v>
      </c>
      <c r="B12" s="47" t="s">
        <v>209</v>
      </c>
      <c r="C12" s="9">
        <v>225.89</v>
      </c>
      <c r="D12" s="9">
        <v>225.89</v>
      </c>
      <c r="E12" s="9">
        <v>225.89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6.350000000000001" customHeight="1">
      <c r="A13" s="47" t="s">
        <v>210</v>
      </c>
      <c r="B13" s="47" t="s">
        <v>211</v>
      </c>
      <c r="C13" s="9">
        <v>210.19</v>
      </c>
      <c r="D13" s="9">
        <v>210.19</v>
      </c>
      <c r="E13" s="9">
        <v>210.19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6.350000000000001" customHeight="1">
      <c r="A14" s="47" t="s">
        <v>212</v>
      </c>
      <c r="B14" s="47" t="s">
        <v>213</v>
      </c>
      <c r="C14" s="9">
        <v>15.7</v>
      </c>
      <c r="D14" s="9">
        <v>15.7</v>
      </c>
      <c r="E14" s="9">
        <v>15.7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6.350000000000001" customHeight="1">
      <c r="A15" s="47" t="s">
        <v>214</v>
      </c>
      <c r="B15" s="47" t="s">
        <v>215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6.350000000000001" customHeight="1">
      <c r="A16" s="47" t="s">
        <v>216</v>
      </c>
      <c r="B16" s="47" t="s">
        <v>217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6.350000000000001" customHeight="1">
      <c r="A17" s="47" t="s">
        <v>218</v>
      </c>
      <c r="B17" s="47" t="s">
        <v>157</v>
      </c>
      <c r="C17" s="9">
        <v>1.28</v>
      </c>
      <c r="D17" s="9">
        <v>1.28</v>
      </c>
      <c r="E17" s="9">
        <v>1.28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6.350000000000001" customHeight="1">
      <c r="A18" s="47" t="s">
        <v>219</v>
      </c>
      <c r="B18" s="47" t="s">
        <v>220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6.350000000000001" customHeight="1">
      <c r="A19" s="47" t="s">
        <v>221</v>
      </c>
      <c r="B19" s="47" t="s">
        <v>222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6.350000000000001" customHeight="1">
      <c r="A20" s="47" t="s">
        <v>223</v>
      </c>
      <c r="B20" s="47" t="s">
        <v>224</v>
      </c>
      <c r="C20" s="9">
        <v>1.28</v>
      </c>
      <c r="D20" s="9">
        <v>1.28</v>
      </c>
      <c r="E20" s="9">
        <v>1.28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27.6" customHeight="1">
      <c r="A21" s="27" t="s">
        <v>85</v>
      </c>
      <c r="B21" s="27" t="s">
        <v>86</v>
      </c>
      <c r="C21" s="9">
        <v>1532.72</v>
      </c>
      <c r="D21" s="9">
        <v>1532.72</v>
      </c>
      <c r="E21" s="9">
        <v>517.72</v>
      </c>
      <c r="F21" s="9">
        <v>1015</v>
      </c>
      <c r="G21" s="9"/>
      <c r="H21" s="9"/>
      <c r="I21" s="9"/>
      <c r="J21" s="9"/>
      <c r="K21" s="9"/>
      <c r="L21" s="9"/>
      <c r="M21" s="9"/>
      <c r="N21" s="9"/>
      <c r="O21" s="9"/>
    </row>
    <row r="22" spans="1:15" ht="16.350000000000001" customHeight="1">
      <c r="A22" s="47" t="s">
        <v>208</v>
      </c>
      <c r="B22" s="47" t="s">
        <v>209</v>
      </c>
      <c r="C22" s="9">
        <v>516.34</v>
      </c>
      <c r="D22" s="9">
        <v>516.34</v>
      </c>
      <c r="E22" s="9">
        <v>516.34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16.350000000000001" customHeight="1">
      <c r="A23" s="47" t="s">
        <v>210</v>
      </c>
      <c r="B23" s="47" t="s">
        <v>211</v>
      </c>
      <c r="C23" s="9">
        <v>299.83</v>
      </c>
      <c r="D23" s="9">
        <v>299.83</v>
      </c>
      <c r="E23" s="9">
        <v>299.83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16.350000000000001" customHeight="1">
      <c r="A24" s="47" t="s">
        <v>212</v>
      </c>
      <c r="B24" s="47" t="s">
        <v>213</v>
      </c>
      <c r="C24" s="9">
        <v>216.51</v>
      </c>
      <c r="D24" s="9">
        <v>216.51</v>
      </c>
      <c r="E24" s="9">
        <v>216.51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27.6" customHeight="1">
      <c r="A25" s="47" t="s">
        <v>214</v>
      </c>
      <c r="B25" s="47" t="s">
        <v>215</v>
      </c>
      <c r="C25" s="9">
        <v>1015</v>
      </c>
      <c r="D25" s="9">
        <v>1015</v>
      </c>
      <c r="E25" s="9"/>
      <c r="F25" s="9">
        <v>1015</v>
      </c>
      <c r="G25" s="9"/>
      <c r="H25" s="9"/>
      <c r="I25" s="9"/>
      <c r="J25" s="9"/>
      <c r="K25" s="9"/>
      <c r="L25" s="9"/>
      <c r="M25" s="9"/>
      <c r="N25" s="9"/>
      <c r="O25" s="9"/>
    </row>
    <row r="26" spans="1:15" ht="27.6" customHeight="1">
      <c r="A26" s="47" t="s">
        <v>216</v>
      </c>
      <c r="B26" s="47" t="s">
        <v>217</v>
      </c>
      <c r="C26" s="9">
        <v>1015</v>
      </c>
      <c r="D26" s="9">
        <v>1015</v>
      </c>
      <c r="E26" s="9"/>
      <c r="F26" s="9">
        <v>1015</v>
      </c>
      <c r="G26" s="9"/>
      <c r="H26" s="9"/>
      <c r="I26" s="9"/>
      <c r="J26" s="9"/>
      <c r="K26" s="9"/>
      <c r="L26" s="9"/>
      <c r="M26" s="9"/>
      <c r="N26" s="9"/>
      <c r="O26" s="9"/>
    </row>
    <row r="27" spans="1:15" ht="16.350000000000001" customHeight="1">
      <c r="A27" s="47" t="s">
        <v>218</v>
      </c>
      <c r="B27" s="47" t="s">
        <v>157</v>
      </c>
      <c r="C27" s="9">
        <v>1.38</v>
      </c>
      <c r="D27" s="9">
        <v>1.38</v>
      </c>
      <c r="E27" s="9">
        <v>1.38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6.350000000000001" customHeight="1">
      <c r="A28" s="47" t="s">
        <v>219</v>
      </c>
      <c r="B28" s="47" t="s">
        <v>220</v>
      </c>
      <c r="C28" s="9">
        <v>0.98</v>
      </c>
      <c r="D28" s="9">
        <v>0.98</v>
      </c>
      <c r="E28" s="9">
        <v>0.98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16.350000000000001" customHeight="1">
      <c r="A29" s="47" t="s">
        <v>221</v>
      </c>
      <c r="B29" s="47" t="s">
        <v>222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6.350000000000001" customHeight="1">
      <c r="A30" s="47" t="s">
        <v>223</v>
      </c>
      <c r="B30" s="47" t="s">
        <v>224</v>
      </c>
      <c r="C30" s="9">
        <v>0.4</v>
      </c>
      <c r="D30" s="9">
        <v>0.4</v>
      </c>
      <c r="E30" s="9">
        <v>0.4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27.6" customHeight="1">
      <c r="A31" s="27" t="s">
        <v>95</v>
      </c>
      <c r="B31" s="27" t="s">
        <v>96</v>
      </c>
      <c r="C31" s="9">
        <v>21.87</v>
      </c>
      <c r="D31" s="9">
        <v>21.87</v>
      </c>
      <c r="E31" s="9">
        <v>21.87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6.350000000000001" customHeight="1">
      <c r="A32" s="47" t="s">
        <v>208</v>
      </c>
      <c r="B32" s="47" t="s">
        <v>209</v>
      </c>
      <c r="C32" s="9">
        <v>21.59</v>
      </c>
      <c r="D32" s="9">
        <v>21.59</v>
      </c>
      <c r="E32" s="9">
        <v>21.59</v>
      </c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6.350000000000001" customHeight="1">
      <c r="A33" s="47" t="s">
        <v>210</v>
      </c>
      <c r="B33" s="47" t="s">
        <v>211</v>
      </c>
      <c r="C33" s="9">
        <v>17.98</v>
      </c>
      <c r="D33" s="9">
        <v>17.98</v>
      </c>
      <c r="E33" s="9">
        <v>17.98</v>
      </c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6.350000000000001" customHeight="1">
      <c r="A34" s="47" t="s">
        <v>212</v>
      </c>
      <c r="B34" s="47" t="s">
        <v>213</v>
      </c>
      <c r="C34" s="9">
        <v>3.61</v>
      </c>
      <c r="D34" s="9">
        <v>3.61</v>
      </c>
      <c r="E34" s="9">
        <v>3.61</v>
      </c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16.350000000000001" customHeight="1">
      <c r="A35" s="47" t="s">
        <v>214</v>
      </c>
      <c r="B35" s="47" t="s">
        <v>215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16.350000000000001" customHeight="1">
      <c r="A36" s="47" t="s">
        <v>216</v>
      </c>
      <c r="B36" s="47" t="s">
        <v>217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16.350000000000001" customHeight="1">
      <c r="A37" s="47" t="s">
        <v>218</v>
      </c>
      <c r="B37" s="47" t="s">
        <v>157</v>
      </c>
      <c r="C37" s="9">
        <v>0.28000000000000003</v>
      </c>
      <c r="D37" s="9">
        <v>0.28000000000000003</v>
      </c>
      <c r="E37" s="9">
        <v>0.28000000000000003</v>
      </c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16.350000000000001" customHeight="1">
      <c r="A38" s="47" t="s">
        <v>219</v>
      </c>
      <c r="B38" s="47" t="s">
        <v>220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6.350000000000001" customHeight="1">
      <c r="A39" s="47" t="s">
        <v>221</v>
      </c>
      <c r="B39" s="47" t="s">
        <v>222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16.350000000000001" customHeight="1">
      <c r="A40" s="47" t="s">
        <v>223</v>
      </c>
      <c r="B40" s="47" t="s">
        <v>224</v>
      </c>
      <c r="C40" s="9">
        <v>0.28000000000000003</v>
      </c>
      <c r="D40" s="9">
        <v>0.28000000000000003</v>
      </c>
      <c r="E40" s="9">
        <v>0.28000000000000003</v>
      </c>
      <c r="F40" s="9"/>
      <c r="G40" s="9"/>
      <c r="H40" s="9"/>
      <c r="I40" s="9"/>
      <c r="J40" s="9"/>
      <c r="K40" s="9"/>
      <c r="L40" s="9"/>
      <c r="M40" s="9"/>
      <c r="N40" s="9"/>
      <c r="O40" s="9"/>
    </row>
  </sheetData>
  <mergeCells count="21">
    <mergeCell ref="K6:K7"/>
    <mergeCell ref="L6:L7"/>
    <mergeCell ref="M6:M7"/>
    <mergeCell ref="N6:N7"/>
    <mergeCell ref="O6:O7"/>
    <mergeCell ref="A1:O1"/>
    <mergeCell ref="N3:O3"/>
    <mergeCell ref="A4:M4"/>
    <mergeCell ref="N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</mergeCells>
  <phoneticPr fontId="12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150"/>
  <sheetViews>
    <sheetView workbookViewId="0">
      <pane ySplit="7" topLeftCell="A8" activePane="bottomLeft" state="frozen"/>
      <selection pane="bottomLeft" sqref="A1:O1"/>
    </sheetView>
  </sheetViews>
  <sheetFormatPr defaultColWidth="10" defaultRowHeight="13.5"/>
  <cols>
    <col min="1" max="1" width="9.25" customWidth="1"/>
    <col min="2" max="2" width="21.5" customWidth="1"/>
    <col min="3" max="3" width="11.25" customWidth="1"/>
    <col min="4" max="4" width="12" customWidth="1"/>
    <col min="5" max="5" width="9.5" customWidth="1"/>
    <col min="6" max="6" width="7.875" customWidth="1"/>
    <col min="7" max="9" width="5.625" customWidth="1"/>
    <col min="10" max="10" width="12" customWidth="1"/>
    <col min="11" max="11" width="9.5" customWidth="1"/>
    <col min="12" max="12" width="7.875" customWidth="1"/>
    <col min="13" max="15" width="5.625" customWidth="1"/>
    <col min="16" max="18" width="9.75" customWidth="1"/>
  </cols>
  <sheetData>
    <row r="1" spans="1:15" ht="35.85" customHeight="1">
      <c r="A1" s="72" t="s">
        <v>470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6.350000000000001" customHeight="1">
      <c r="A2" s="14"/>
      <c r="B2" s="14"/>
      <c r="C2" s="15"/>
      <c r="D2" s="15"/>
      <c r="E2" s="15"/>
      <c r="F2" s="15"/>
      <c r="G2" s="15"/>
      <c r="H2" s="15"/>
      <c r="I2" s="15"/>
      <c r="J2" s="17"/>
      <c r="K2" s="17"/>
      <c r="L2" s="17"/>
      <c r="M2" s="17"/>
      <c r="N2" s="18"/>
      <c r="O2" s="17"/>
    </row>
    <row r="3" spans="1:15" ht="16.350000000000001" customHeight="1">
      <c r="A3" s="19" t="s">
        <v>225</v>
      </c>
      <c r="B3" s="19"/>
      <c r="C3" s="45"/>
      <c r="D3" s="45"/>
      <c r="E3" s="20"/>
      <c r="F3" s="20"/>
      <c r="G3" s="20"/>
      <c r="H3" s="20"/>
      <c r="I3" s="20"/>
      <c r="J3" s="3"/>
      <c r="K3" s="3"/>
      <c r="L3" s="5"/>
      <c r="M3" s="5"/>
      <c r="N3" s="79"/>
      <c r="O3" s="79"/>
    </row>
    <row r="4" spans="1:15" ht="16.350000000000001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 t="s">
        <v>29</v>
      </c>
      <c r="O4" s="81"/>
    </row>
    <row r="5" spans="1:15" ht="26.1" customHeight="1">
      <c r="A5" s="82" t="s">
        <v>49</v>
      </c>
      <c r="B5" s="82" t="s">
        <v>50</v>
      </c>
      <c r="C5" s="77" t="s">
        <v>31</v>
      </c>
      <c r="D5" s="77" t="s">
        <v>32</v>
      </c>
      <c r="E5" s="77"/>
      <c r="F5" s="77"/>
      <c r="G5" s="77"/>
      <c r="H5" s="77"/>
      <c r="I5" s="77"/>
      <c r="J5" s="78" t="s">
        <v>24</v>
      </c>
      <c r="K5" s="78"/>
      <c r="L5" s="78"/>
      <c r="M5" s="78"/>
      <c r="N5" s="78"/>
      <c r="O5" s="78"/>
    </row>
    <row r="6" spans="1:15" ht="32.65" customHeight="1">
      <c r="A6" s="82"/>
      <c r="B6" s="82"/>
      <c r="C6" s="77"/>
      <c r="D6" s="78" t="s">
        <v>33</v>
      </c>
      <c r="E6" s="78" t="s">
        <v>34</v>
      </c>
      <c r="F6" s="78" t="s">
        <v>35</v>
      </c>
      <c r="G6" s="78" t="s">
        <v>36</v>
      </c>
      <c r="H6" s="78" t="s">
        <v>37</v>
      </c>
      <c r="I6" s="77" t="s">
        <v>38</v>
      </c>
      <c r="J6" s="78" t="s">
        <v>33</v>
      </c>
      <c r="K6" s="78" t="s">
        <v>34</v>
      </c>
      <c r="L6" s="78" t="s">
        <v>35</v>
      </c>
      <c r="M6" s="78" t="s">
        <v>36</v>
      </c>
      <c r="N6" s="78" t="s">
        <v>37</v>
      </c>
      <c r="O6" s="77" t="s">
        <v>38</v>
      </c>
    </row>
    <row r="7" spans="1:15" ht="32.65" customHeight="1">
      <c r="A7" s="82"/>
      <c r="B7" s="82"/>
      <c r="C7" s="77"/>
      <c r="D7" s="78"/>
      <c r="E7" s="78"/>
      <c r="F7" s="78"/>
      <c r="G7" s="78"/>
      <c r="H7" s="78"/>
      <c r="I7" s="77"/>
      <c r="J7" s="78"/>
      <c r="K7" s="78"/>
      <c r="L7" s="78"/>
      <c r="M7" s="78"/>
      <c r="N7" s="78"/>
      <c r="O7" s="77"/>
    </row>
    <row r="8" spans="1:15" ht="27.6" customHeight="1">
      <c r="A8" s="7"/>
      <c r="B8" s="7" t="s">
        <v>33</v>
      </c>
      <c r="C8" s="9">
        <v>1795.06</v>
      </c>
      <c r="D8" s="9">
        <v>1795.06</v>
      </c>
      <c r="E8" s="9">
        <v>780.06</v>
      </c>
      <c r="F8" s="9">
        <v>1015</v>
      </c>
      <c r="G8" s="9"/>
      <c r="H8" s="9"/>
      <c r="I8" s="9"/>
      <c r="J8" s="9"/>
      <c r="K8" s="9"/>
      <c r="L8" s="9"/>
      <c r="M8" s="9"/>
      <c r="N8" s="9"/>
      <c r="O8" s="9"/>
    </row>
    <row r="9" spans="1:15" ht="26.1" customHeight="1">
      <c r="A9" s="27" t="s">
        <v>55</v>
      </c>
      <c r="B9" s="27" t="s">
        <v>56</v>
      </c>
      <c r="C9" s="9">
        <v>240.47</v>
      </c>
      <c r="D9" s="9">
        <v>240.47</v>
      </c>
      <c r="E9" s="9">
        <v>240.47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6.350000000000001" customHeight="1">
      <c r="A10" s="28" t="s">
        <v>116</v>
      </c>
      <c r="B10" s="48" t="s">
        <v>117</v>
      </c>
      <c r="C10" s="9">
        <v>223.49</v>
      </c>
      <c r="D10" s="9">
        <v>223.49</v>
      </c>
      <c r="E10" s="9">
        <v>223.49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6.350000000000001" customHeight="1">
      <c r="A11" s="28" t="s">
        <v>226</v>
      </c>
      <c r="B11" s="48" t="s">
        <v>119</v>
      </c>
      <c r="C11" s="9">
        <v>99.9</v>
      </c>
      <c r="D11" s="9">
        <v>99.9</v>
      </c>
      <c r="E11" s="9">
        <v>99.9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6.350000000000001" customHeight="1">
      <c r="A12" s="28" t="s">
        <v>227</v>
      </c>
      <c r="B12" s="48" t="s">
        <v>121</v>
      </c>
      <c r="C12" s="9">
        <v>41.42</v>
      </c>
      <c r="D12" s="9">
        <v>41.42</v>
      </c>
      <c r="E12" s="9">
        <v>41.42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6.350000000000001" customHeight="1">
      <c r="A13" s="28" t="s">
        <v>228</v>
      </c>
      <c r="B13" s="48" t="s">
        <v>123</v>
      </c>
      <c r="C13" s="9">
        <v>8.93</v>
      </c>
      <c r="D13" s="9">
        <v>8.93</v>
      </c>
      <c r="E13" s="9">
        <v>8.93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27.6" customHeight="1">
      <c r="A14" s="28" t="s">
        <v>229</v>
      </c>
      <c r="B14" s="48" t="s">
        <v>125</v>
      </c>
      <c r="C14" s="9">
        <v>23.95</v>
      </c>
      <c r="D14" s="9">
        <v>23.95</v>
      </c>
      <c r="E14" s="9">
        <v>23.95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6.350000000000001" customHeight="1">
      <c r="A15" s="28" t="s">
        <v>230</v>
      </c>
      <c r="B15" s="48" t="s">
        <v>231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6.350000000000001" customHeight="1">
      <c r="A16" s="28" t="s">
        <v>232</v>
      </c>
      <c r="B16" s="48" t="s">
        <v>127</v>
      </c>
      <c r="C16" s="9">
        <v>11.98</v>
      </c>
      <c r="D16" s="9">
        <v>11.98</v>
      </c>
      <c r="E16" s="9">
        <v>11.98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6.350000000000001" customHeight="1">
      <c r="A17" s="28" t="s">
        <v>233</v>
      </c>
      <c r="B17" s="48" t="s">
        <v>129</v>
      </c>
      <c r="C17" s="9">
        <v>4.49</v>
      </c>
      <c r="D17" s="9">
        <v>4.49</v>
      </c>
      <c r="E17" s="9">
        <v>4.49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6.350000000000001" customHeight="1">
      <c r="A18" s="28" t="s">
        <v>234</v>
      </c>
      <c r="B18" s="48" t="s">
        <v>131</v>
      </c>
      <c r="C18" s="9">
        <v>17.96</v>
      </c>
      <c r="D18" s="9">
        <v>17.96</v>
      </c>
      <c r="E18" s="9">
        <v>17.96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6.350000000000001" customHeight="1">
      <c r="A19" s="28" t="s">
        <v>235</v>
      </c>
      <c r="B19" s="48" t="s">
        <v>133</v>
      </c>
      <c r="C19" s="9">
        <v>14.86</v>
      </c>
      <c r="D19" s="9">
        <v>14.86</v>
      </c>
      <c r="E19" s="9">
        <v>14.86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6.350000000000001" customHeight="1">
      <c r="A20" s="28" t="s">
        <v>134</v>
      </c>
      <c r="B20" s="48" t="s">
        <v>135</v>
      </c>
      <c r="C20" s="9">
        <v>15.7</v>
      </c>
      <c r="D20" s="9">
        <v>15.7</v>
      </c>
      <c r="E20" s="9">
        <v>15.7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6.350000000000001" customHeight="1">
      <c r="A21" s="28" t="s">
        <v>236</v>
      </c>
      <c r="B21" s="48" t="s">
        <v>137</v>
      </c>
      <c r="C21" s="9">
        <v>8.5500000000000007</v>
      </c>
      <c r="D21" s="9">
        <v>8.5500000000000007</v>
      </c>
      <c r="E21" s="9">
        <v>8.5500000000000007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6.350000000000001" customHeight="1">
      <c r="A22" s="28" t="s">
        <v>237</v>
      </c>
      <c r="B22" s="48" t="s">
        <v>139</v>
      </c>
      <c r="C22" s="9">
        <v>0.05</v>
      </c>
      <c r="D22" s="9">
        <v>0.05</v>
      </c>
      <c r="E22" s="9">
        <v>0.05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16.350000000000001" customHeight="1">
      <c r="A23" s="28" t="s">
        <v>238</v>
      </c>
      <c r="B23" s="48" t="s">
        <v>239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16.350000000000001" customHeight="1">
      <c r="A24" s="28" t="s">
        <v>240</v>
      </c>
      <c r="B24" s="48" t="s">
        <v>241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16.350000000000001" customHeight="1">
      <c r="A25" s="28" t="s">
        <v>242</v>
      </c>
      <c r="B25" s="48" t="s">
        <v>141</v>
      </c>
      <c r="C25" s="9">
        <v>0.2</v>
      </c>
      <c r="D25" s="9">
        <v>0.2</v>
      </c>
      <c r="E25" s="9">
        <v>0.2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6.350000000000001" customHeight="1">
      <c r="A26" s="28" t="s">
        <v>243</v>
      </c>
      <c r="B26" s="48" t="s">
        <v>244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16.350000000000001" customHeight="1">
      <c r="A27" s="28" t="s">
        <v>245</v>
      </c>
      <c r="B27" s="48" t="s">
        <v>246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6.350000000000001" customHeight="1">
      <c r="A28" s="28" t="s">
        <v>247</v>
      </c>
      <c r="B28" s="48" t="s">
        <v>248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16.350000000000001" customHeight="1">
      <c r="A29" s="28" t="s">
        <v>249</v>
      </c>
      <c r="B29" s="48" t="s">
        <v>161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6.350000000000001" customHeight="1">
      <c r="A30" s="28" t="s">
        <v>250</v>
      </c>
      <c r="B30" s="48" t="s">
        <v>143</v>
      </c>
      <c r="C30" s="9">
        <v>3</v>
      </c>
      <c r="D30" s="9">
        <v>3</v>
      </c>
      <c r="E30" s="9">
        <v>3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6.350000000000001" customHeight="1">
      <c r="A31" s="28" t="s">
        <v>251</v>
      </c>
      <c r="B31" s="48" t="s">
        <v>252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6.350000000000001" customHeight="1">
      <c r="A32" s="28" t="s">
        <v>253</v>
      </c>
      <c r="B32" s="48" t="s">
        <v>254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6.350000000000001" customHeight="1">
      <c r="A33" s="28" t="s">
        <v>255</v>
      </c>
      <c r="B33" s="48" t="s">
        <v>256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6.350000000000001" customHeight="1">
      <c r="A34" s="28" t="s">
        <v>257</v>
      </c>
      <c r="B34" s="48" t="s">
        <v>258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16.350000000000001" customHeight="1">
      <c r="A35" s="28" t="s">
        <v>259</v>
      </c>
      <c r="B35" s="48" t="s">
        <v>145</v>
      </c>
      <c r="C35" s="9">
        <v>0.04</v>
      </c>
      <c r="D35" s="9">
        <v>0.04</v>
      </c>
      <c r="E35" s="9">
        <v>0.04</v>
      </c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16.350000000000001" customHeight="1">
      <c r="A36" s="28" t="s">
        <v>260</v>
      </c>
      <c r="B36" s="48" t="s">
        <v>147</v>
      </c>
      <c r="C36" s="9">
        <v>0.2</v>
      </c>
      <c r="D36" s="9">
        <v>0.2</v>
      </c>
      <c r="E36" s="9">
        <v>0.2</v>
      </c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16.350000000000001" customHeight="1">
      <c r="A37" s="28" t="s">
        <v>261</v>
      </c>
      <c r="B37" s="48" t="s">
        <v>262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16.350000000000001" customHeight="1">
      <c r="A38" s="28" t="s">
        <v>263</v>
      </c>
      <c r="B38" s="48" t="s">
        <v>264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6.350000000000001" customHeight="1">
      <c r="A39" s="28" t="s">
        <v>265</v>
      </c>
      <c r="B39" s="48" t="s">
        <v>266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16.350000000000001" customHeight="1">
      <c r="A40" s="28" t="s">
        <v>267</v>
      </c>
      <c r="B40" s="48" t="s">
        <v>149</v>
      </c>
      <c r="C40" s="9">
        <v>0.72</v>
      </c>
      <c r="D40" s="9">
        <v>0.72</v>
      </c>
      <c r="E40" s="9">
        <v>0.72</v>
      </c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6.350000000000001" customHeight="1">
      <c r="A41" s="28" t="s">
        <v>268</v>
      </c>
      <c r="B41" s="48" t="s">
        <v>269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6.350000000000001" customHeight="1">
      <c r="A42" s="28" t="s">
        <v>270</v>
      </c>
      <c r="B42" s="48" t="s">
        <v>271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16.350000000000001" customHeight="1">
      <c r="A43" s="28" t="s">
        <v>272</v>
      </c>
      <c r="B43" s="48" t="s">
        <v>151</v>
      </c>
      <c r="C43" s="9">
        <v>0.2</v>
      </c>
      <c r="D43" s="9">
        <v>0.2</v>
      </c>
      <c r="E43" s="9">
        <v>0.2</v>
      </c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6.350000000000001" customHeight="1">
      <c r="A44" s="28" t="s">
        <v>273</v>
      </c>
      <c r="B44" s="48" t="s">
        <v>153</v>
      </c>
      <c r="C44" s="9">
        <v>2.5</v>
      </c>
      <c r="D44" s="9">
        <v>2.5</v>
      </c>
      <c r="E44" s="9">
        <v>2.5</v>
      </c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6.350000000000001" customHeight="1">
      <c r="A45" s="28" t="s">
        <v>274</v>
      </c>
      <c r="B45" s="48" t="s">
        <v>275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6.350000000000001" customHeight="1">
      <c r="A46" s="28" t="s">
        <v>276</v>
      </c>
      <c r="B46" s="48" t="s">
        <v>277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16.350000000000001" customHeight="1">
      <c r="A47" s="28" t="s">
        <v>278</v>
      </c>
      <c r="B47" s="48" t="s">
        <v>155</v>
      </c>
      <c r="C47" s="9">
        <v>0.24</v>
      </c>
      <c r="D47" s="9">
        <v>0.24</v>
      </c>
      <c r="E47" s="9">
        <v>0.24</v>
      </c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ht="16.350000000000001" customHeight="1">
      <c r="A48" s="28" t="s">
        <v>156</v>
      </c>
      <c r="B48" s="48" t="s">
        <v>157</v>
      </c>
      <c r="C48" s="9">
        <v>1.28</v>
      </c>
      <c r="D48" s="9">
        <v>1.28</v>
      </c>
      <c r="E48" s="9">
        <v>1.28</v>
      </c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ht="16.350000000000001" customHeight="1">
      <c r="A49" s="28" t="s">
        <v>279</v>
      </c>
      <c r="B49" s="48" t="s">
        <v>280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ht="16.350000000000001" customHeight="1">
      <c r="A50" s="28" t="s">
        <v>281</v>
      </c>
      <c r="B50" s="48" t="s">
        <v>159</v>
      </c>
      <c r="C50" s="9">
        <v>1.28</v>
      </c>
      <c r="D50" s="9">
        <v>1.28</v>
      </c>
      <c r="E50" s="9">
        <v>1.28</v>
      </c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6.350000000000001" customHeight="1">
      <c r="A51" s="28" t="s">
        <v>282</v>
      </c>
      <c r="B51" s="48" t="s">
        <v>163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ht="16.350000000000001" customHeight="1">
      <c r="A52" s="28" t="s">
        <v>283</v>
      </c>
      <c r="B52" s="48" t="s">
        <v>284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6.350000000000001" customHeight="1">
      <c r="A53" s="28" t="s">
        <v>285</v>
      </c>
      <c r="B53" s="48" t="s">
        <v>222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6.350000000000001" customHeight="1">
      <c r="A54" s="28" t="s">
        <v>286</v>
      </c>
      <c r="B54" s="48" t="s">
        <v>287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16.350000000000001" customHeight="1">
      <c r="A55" s="28" t="s">
        <v>288</v>
      </c>
      <c r="B55" s="48" t="s">
        <v>289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27.6" customHeight="1">
      <c r="A56" s="27" t="s">
        <v>85</v>
      </c>
      <c r="B56" s="27" t="s">
        <v>86</v>
      </c>
      <c r="C56" s="9">
        <v>1532.72</v>
      </c>
      <c r="D56" s="9">
        <v>1532.72</v>
      </c>
      <c r="E56" s="9">
        <v>517.72</v>
      </c>
      <c r="F56" s="9">
        <v>1015</v>
      </c>
      <c r="G56" s="9"/>
      <c r="H56" s="9"/>
      <c r="I56" s="9"/>
      <c r="J56" s="9"/>
      <c r="K56" s="9"/>
      <c r="L56" s="9"/>
      <c r="M56" s="9"/>
      <c r="N56" s="9"/>
      <c r="O56" s="9"/>
    </row>
    <row r="57" spans="1:15" ht="16.350000000000001" customHeight="1">
      <c r="A57" s="28" t="s">
        <v>116</v>
      </c>
      <c r="B57" s="48" t="s">
        <v>117</v>
      </c>
      <c r="C57" s="9">
        <v>299.83</v>
      </c>
      <c r="D57" s="9">
        <v>299.83</v>
      </c>
      <c r="E57" s="9">
        <v>299.83</v>
      </c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6.350000000000001" customHeight="1">
      <c r="A58" s="28" t="s">
        <v>226</v>
      </c>
      <c r="B58" s="48" t="s">
        <v>119</v>
      </c>
      <c r="C58" s="9">
        <v>104.36</v>
      </c>
      <c r="D58" s="9">
        <v>104.36</v>
      </c>
      <c r="E58" s="9">
        <v>104.36</v>
      </c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16.350000000000001" customHeight="1">
      <c r="A59" s="28" t="s">
        <v>227</v>
      </c>
      <c r="B59" s="48" t="s">
        <v>121</v>
      </c>
      <c r="C59" s="9">
        <v>50.24</v>
      </c>
      <c r="D59" s="9">
        <v>50.24</v>
      </c>
      <c r="E59" s="9">
        <v>50.24</v>
      </c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6.350000000000001" customHeight="1">
      <c r="A60" s="28" t="s">
        <v>228</v>
      </c>
      <c r="B60" s="48" t="s">
        <v>123</v>
      </c>
      <c r="C60" s="9">
        <v>9.4499999999999993</v>
      </c>
      <c r="D60" s="9">
        <v>9.4499999999999993</v>
      </c>
      <c r="E60" s="9">
        <v>9.4499999999999993</v>
      </c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ht="27.6" customHeight="1">
      <c r="A61" s="28" t="s">
        <v>229</v>
      </c>
      <c r="B61" s="48" t="s">
        <v>125</v>
      </c>
      <c r="C61" s="9">
        <v>26.13</v>
      </c>
      <c r="D61" s="9">
        <v>26.13</v>
      </c>
      <c r="E61" s="9">
        <v>26.13</v>
      </c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ht="16.350000000000001" customHeight="1">
      <c r="A62" s="28" t="s">
        <v>230</v>
      </c>
      <c r="B62" s="48" t="s">
        <v>231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ht="16.350000000000001" customHeight="1">
      <c r="A63" s="28" t="s">
        <v>232</v>
      </c>
      <c r="B63" s="48" t="s">
        <v>127</v>
      </c>
      <c r="C63" s="9">
        <v>13.07</v>
      </c>
      <c r="D63" s="9">
        <v>13.07</v>
      </c>
      <c r="E63" s="9">
        <v>13.07</v>
      </c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ht="16.350000000000001" customHeight="1">
      <c r="A64" s="28" t="s">
        <v>233</v>
      </c>
      <c r="B64" s="48" t="s">
        <v>129</v>
      </c>
      <c r="C64" s="9">
        <v>4.9000000000000004</v>
      </c>
      <c r="D64" s="9">
        <v>4.9000000000000004</v>
      </c>
      <c r="E64" s="9">
        <v>4.9000000000000004</v>
      </c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ht="16.350000000000001" customHeight="1">
      <c r="A65" s="28" t="s">
        <v>234</v>
      </c>
      <c r="B65" s="48" t="s">
        <v>131</v>
      </c>
      <c r="C65" s="9">
        <v>19.600000000000001</v>
      </c>
      <c r="D65" s="9">
        <v>19.600000000000001</v>
      </c>
      <c r="E65" s="9">
        <v>19.600000000000001</v>
      </c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ht="16.350000000000001" customHeight="1">
      <c r="A66" s="28" t="s">
        <v>235</v>
      </c>
      <c r="B66" s="48" t="s">
        <v>133</v>
      </c>
      <c r="C66" s="9">
        <v>72.08</v>
      </c>
      <c r="D66" s="9">
        <v>72.08</v>
      </c>
      <c r="E66" s="9">
        <v>72.08</v>
      </c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ht="16.350000000000001" customHeight="1">
      <c r="A67" s="28" t="s">
        <v>134</v>
      </c>
      <c r="B67" s="48" t="s">
        <v>135</v>
      </c>
      <c r="C67" s="9">
        <v>216.51</v>
      </c>
      <c r="D67" s="9">
        <v>216.51</v>
      </c>
      <c r="E67" s="9">
        <v>216.51</v>
      </c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ht="16.350000000000001" customHeight="1">
      <c r="A68" s="28" t="s">
        <v>236</v>
      </c>
      <c r="B68" s="48" t="s">
        <v>137</v>
      </c>
      <c r="C68" s="9">
        <v>8.3000000000000007</v>
      </c>
      <c r="D68" s="9">
        <v>8.3000000000000007</v>
      </c>
      <c r="E68" s="9">
        <v>8.3000000000000007</v>
      </c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ht="16.350000000000001" customHeight="1">
      <c r="A69" s="28" t="s">
        <v>237</v>
      </c>
      <c r="B69" s="48" t="s">
        <v>139</v>
      </c>
      <c r="C69" s="9">
        <v>0.8</v>
      </c>
      <c r="D69" s="9">
        <v>0.8</v>
      </c>
      <c r="E69" s="9">
        <v>0.8</v>
      </c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ht="16.350000000000001" customHeight="1">
      <c r="A70" s="28" t="s">
        <v>238</v>
      </c>
      <c r="B70" s="48" t="s">
        <v>239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ht="16.350000000000001" customHeight="1">
      <c r="A71" s="28" t="s">
        <v>240</v>
      </c>
      <c r="B71" s="48" t="s">
        <v>241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ht="16.350000000000001" customHeight="1">
      <c r="A72" s="28" t="s">
        <v>242</v>
      </c>
      <c r="B72" s="48" t="s">
        <v>141</v>
      </c>
      <c r="C72" s="9">
        <v>2.21</v>
      </c>
      <c r="D72" s="9">
        <v>2.21</v>
      </c>
      <c r="E72" s="9">
        <v>2.21</v>
      </c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ht="16.350000000000001" customHeight="1">
      <c r="A73" s="28" t="s">
        <v>243</v>
      </c>
      <c r="B73" s="48" t="s">
        <v>244</v>
      </c>
      <c r="C73" s="9">
        <v>180</v>
      </c>
      <c r="D73" s="9">
        <v>180</v>
      </c>
      <c r="E73" s="9">
        <v>180</v>
      </c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ht="16.350000000000001" customHeight="1">
      <c r="A74" s="28" t="s">
        <v>245</v>
      </c>
      <c r="B74" s="48" t="s">
        <v>246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ht="16.350000000000001" customHeight="1">
      <c r="A75" s="28" t="s">
        <v>247</v>
      </c>
      <c r="B75" s="48" t="s">
        <v>248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ht="16.350000000000001" customHeight="1">
      <c r="A76" s="28" t="s">
        <v>249</v>
      </c>
      <c r="B76" s="48" t="s">
        <v>161</v>
      </c>
      <c r="C76" s="9">
        <v>1.63</v>
      </c>
      <c r="D76" s="9">
        <v>1.63</v>
      </c>
      <c r="E76" s="9">
        <v>1.63</v>
      </c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ht="16.350000000000001" customHeight="1">
      <c r="A77" s="28" t="s">
        <v>250</v>
      </c>
      <c r="B77" s="48" t="s">
        <v>143</v>
      </c>
      <c r="C77" s="9">
        <v>6.5</v>
      </c>
      <c r="D77" s="9">
        <v>6.5</v>
      </c>
      <c r="E77" s="9">
        <v>6.5</v>
      </c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ht="16.350000000000001" customHeight="1">
      <c r="A78" s="28" t="s">
        <v>251</v>
      </c>
      <c r="B78" s="48" t="s">
        <v>252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ht="16.350000000000001" customHeight="1">
      <c r="A79" s="28" t="s">
        <v>253</v>
      </c>
      <c r="B79" s="48" t="s">
        <v>254</v>
      </c>
      <c r="C79" s="9">
        <v>7</v>
      </c>
      <c r="D79" s="9">
        <v>7</v>
      </c>
      <c r="E79" s="9">
        <v>7</v>
      </c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ht="16.350000000000001" customHeight="1">
      <c r="A80" s="28" t="s">
        <v>255</v>
      </c>
      <c r="B80" s="48" t="s">
        <v>256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ht="16.350000000000001" customHeight="1">
      <c r="A81" s="28" t="s">
        <v>257</v>
      </c>
      <c r="B81" s="48" t="s">
        <v>258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ht="16.350000000000001" customHeight="1">
      <c r="A82" s="28" t="s">
        <v>259</v>
      </c>
      <c r="B82" s="48" t="s">
        <v>145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 ht="16.350000000000001" customHeight="1">
      <c r="A83" s="28" t="s">
        <v>260</v>
      </c>
      <c r="B83" s="48" t="s">
        <v>147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ht="16.350000000000001" customHeight="1">
      <c r="A84" s="28" t="s">
        <v>261</v>
      </c>
      <c r="B84" s="48" t="s">
        <v>262</v>
      </c>
      <c r="C84" s="9">
        <v>5</v>
      </c>
      <c r="D84" s="9">
        <v>5</v>
      </c>
      <c r="E84" s="9">
        <v>5</v>
      </c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ht="16.350000000000001" customHeight="1">
      <c r="A85" s="28" t="s">
        <v>263</v>
      </c>
      <c r="B85" s="48" t="s">
        <v>264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ht="16.350000000000001" customHeight="1">
      <c r="A86" s="28" t="s">
        <v>265</v>
      </c>
      <c r="B86" s="48" t="s">
        <v>266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ht="16.350000000000001" customHeight="1">
      <c r="A87" s="28" t="s">
        <v>267</v>
      </c>
      <c r="B87" s="48" t="s">
        <v>149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ht="16.350000000000001" customHeight="1">
      <c r="A88" s="28" t="s">
        <v>268</v>
      </c>
      <c r="B88" s="48" t="s">
        <v>269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ht="16.350000000000001" customHeight="1">
      <c r="A89" s="28" t="s">
        <v>270</v>
      </c>
      <c r="B89" s="48" t="s">
        <v>271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ht="16.350000000000001" customHeight="1">
      <c r="A90" s="28" t="s">
        <v>272</v>
      </c>
      <c r="B90" s="48" t="s">
        <v>151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ht="16.350000000000001" customHeight="1">
      <c r="A91" s="28" t="s">
        <v>273</v>
      </c>
      <c r="B91" s="48" t="s">
        <v>153</v>
      </c>
      <c r="C91" s="9">
        <v>5</v>
      </c>
      <c r="D91" s="9">
        <v>5</v>
      </c>
      <c r="E91" s="9">
        <v>5</v>
      </c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ht="16.350000000000001" customHeight="1">
      <c r="A92" s="28" t="s">
        <v>274</v>
      </c>
      <c r="B92" s="48" t="s">
        <v>275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ht="16.350000000000001" customHeight="1">
      <c r="A93" s="28" t="s">
        <v>276</v>
      </c>
      <c r="B93" s="48" t="s">
        <v>277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ht="16.350000000000001" customHeight="1">
      <c r="A94" s="28" t="s">
        <v>278</v>
      </c>
      <c r="B94" s="48" t="s">
        <v>155</v>
      </c>
      <c r="C94" s="9">
        <v>7.0000000000000007E-2</v>
      </c>
      <c r="D94" s="9">
        <v>7.0000000000000007E-2</v>
      </c>
      <c r="E94" s="9">
        <v>7.0000000000000007E-2</v>
      </c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ht="16.350000000000001" customHeight="1">
      <c r="A95" s="28" t="s">
        <v>156</v>
      </c>
      <c r="B95" s="48" t="s">
        <v>157</v>
      </c>
      <c r="C95" s="9">
        <v>1.38</v>
      </c>
      <c r="D95" s="9">
        <v>1.38</v>
      </c>
      <c r="E95" s="9">
        <v>1.38</v>
      </c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ht="16.350000000000001" customHeight="1">
      <c r="A96" s="28" t="s">
        <v>279</v>
      </c>
      <c r="B96" s="48" t="s">
        <v>280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ht="16.350000000000001" customHeight="1">
      <c r="A97" s="28" t="s">
        <v>281</v>
      </c>
      <c r="B97" s="48" t="s">
        <v>159</v>
      </c>
      <c r="C97" s="9">
        <v>0.4</v>
      </c>
      <c r="D97" s="9">
        <v>0.4</v>
      </c>
      <c r="E97" s="9">
        <v>0.4</v>
      </c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ht="16.350000000000001" customHeight="1">
      <c r="A98" s="28" t="s">
        <v>282</v>
      </c>
      <c r="B98" s="48" t="s">
        <v>163</v>
      </c>
      <c r="C98" s="9">
        <v>0.98</v>
      </c>
      <c r="D98" s="9">
        <v>0.98</v>
      </c>
      <c r="E98" s="9">
        <v>0.98</v>
      </c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ht="16.350000000000001" customHeight="1">
      <c r="A99" s="28" t="s">
        <v>283</v>
      </c>
      <c r="B99" s="48" t="s">
        <v>284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ht="16.350000000000001" customHeight="1">
      <c r="A100" s="28" t="s">
        <v>285</v>
      </c>
      <c r="B100" s="48" t="s">
        <v>222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ht="27.6" customHeight="1">
      <c r="A101" s="28" t="s">
        <v>286</v>
      </c>
      <c r="B101" s="48" t="s">
        <v>287</v>
      </c>
      <c r="C101" s="9">
        <v>1015</v>
      </c>
      <c r="D101" s="9">
        <v>1015</v>
      </c>
      <c r="E101" s="9"/>
      <c r="F101" s="9">
        <v>1015</v>
      </c>
      <c r="G101" s="9"/>
      <c r="H101" s="9"/>
      <c r="I101" s="9"/>
      <c r="J101" s="9"/>
      <c r="K101" s="9"/>
      <c r="L101" s="9"/>
      <c r="M101" s="9"/>
      <c r="N101" s="9"/>
      <c r="O101" s="9"/>
    </row>
    <row r="102" spans="1:15" ht="16.350000000000001" customHeight="1">
      <c r="A102" s="28" t="s">
        <v>288</v>
      </c>
      <c r="B102" s="48" t="s">
        <v>289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 ht="27.6" customHeight="1">
      <c r="A103" s="28" t="s">
        <v>290</v>
      </c>
      <c r="B103" s="48" t="s">
        <v>291</v>
      </c>
      <c r="C103" s="9">
        <v>1015</v>
      </c>
      <c r="D103" s="9">
        <v>1015</v>
      </c>
      <c r="E103" s="9"/>
      <c r="F103" s="9">
        <v>1015</v>
      </c>
      <c r="G103" s="9"/>
      <c r="H103" s="9"/>
      <c r="I103" s="9"/>
      <c r="J103" s="9"/>
      <c r="K103" s="9"/>
      <c r="L103" s="9"/>
      <c r="M103" s="9"/>
      <c r="N103" s="9"/>
      <c r="O103" s="9"/>
    </row>
    <row r="104" spans="1:15" ht="27.6" customHeight="1">
      <c r="A104" s="27" t="s">
        <v>95</v>
      </c>
      <c r="B104" s="27" t="s">
        <v>96</v>
      </c>
      <c r="C104" s="9">
        <v>21.87</v>
      </c>
      <c r="D104" s="9">
        <v>21.87</v>
      </c>
      <c r="E104" s="9">
        <v>21.87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 ht="16.350000000000001" customHeight="1">
      <c r="A105" s="28" t="s">
        <v>116</v>
      </c>
      <c r="B105" s="48" t="s">
        <v>117</v>
      </c>
      <c r="C105" s="9">
        <v>17.98</v>
      </c>
      <c r="D105" s="9">
        <v>17.98</v>
      </c>
      <c r="E105" s="9">
        <v>17.98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ht="16.350000000000001" customHeight="1">
      <c r="A106" s="28" t="s">
        <v>226</v>
      </c>
      <c r="B106" s="48" t="s">
        <v>119</v>
      </c>
      <c r="C106" s="9">
        <v>11.33</v>
      </c>
      <c r="D106" s="9">
        <v>11.33</v>
      </c>
      <c r="E106" s="9">
        <v>11.33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 ht="16.350000000000001" customHeight="1">
      <c r="A107" s="28" t="s">
        <v>227</v>
      </c>
      <c r="B107" s="48" t="s">
        <v>121</v>
      </c>
      <c r="C107" s="9">
        <v>0.36</v>
      </c>
      <c r="D107" s="9">
        <v>0.36</v>
      </c>
      <c r="E107" s="9">
        <v>0.36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ht="16.350000000000001" customHeight="1">
      <c r="A108" s="28" t="s">
        <v>228</v>
      </c>
      <c r="B108" s="48" t="s">
        <v>123</v>
      </c>
      <c r="C108" s="9">
        <v>1.1000000000000001</v>
      </c>
      <c r="D108" s="9">
        <v>1.1000000000000001</v>
      </c>
      <c r="E108" s="9">
        <v>1.1000000000000001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ht="27.6" customHeight="1">
      <c r="A109" s="28" t="s">
        <v>229</v>
      </c>
      <c r="B109" s="48" t="s">
        <v>125</v>
      </c>
      <c r="C109" s="9">
        <v>2.02</v>
      </c>
      <c r="D109" s="9">
        <v>2.02</v>
      </c>
      <c r="E109" s="9">
        <v>2.02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ht="16.350000000000001" customHeight="1">
      <c r="A110" s="28" t="s">
        <v>230</v>
      </c>
      <c r="B110" s="48" t="s">
        <v>231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ht="16.350000000000001" customHeight="1">
      <c r="A111" s="28" t="s">
        <v>232</v>
      </c>
      <c r="B111" s="48" t="s">
        <v>127</v>
      </c>
      <c r="C111" s="9">
        <v>1.01</v>
      </c>
      <c r="D111" s="9">
        <v>1.01</v>
      </c>
      <c r="E111" s="9">
        <v>1.01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ht="16.350000000000001" customHeight="1">
      <c r="A112" s="28" t="s">
        <v>233</v>
      </c>
      <c r="B112" s="48" t="s">
        <v>129</v>
      </c>
      <c r="C112" s="9">
        <v>0.38</v>
      </c>
      <c r="D112" s="9">
        <v>0.38</v>
      </c>
      <c r="E112" s="9">
        <v>0.38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ht="16.350000000000001" customHeight="1">
      <c r="A113" s="28" t="s">
        <v>234</v>
      </c>
      <c r="B113" s="48" t="s">
        <v>131</v>
      </c>
      <c r="C113" s="9">
        <v>1.52</v>
      </c>
      <c r="D113" s="9">
        <v>1.52</v>
      </c>
      <c r="E113" s="9">
        <v>1.52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ht="16.350000000000001" customHeight="1">
      <c r="A114" s="28" t="s">
        <v>235</v>
      </c>
      <c r="B114" s="48" t="s">
        <v>133</v>
      </c>
      <c r="C114" s="9">
        <v>0.26</v>
      </c>
      <c r="D114" s="9">
        <v>0.26</v>
      </c>
      <c r="E114" s="9">
        <v>0.26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ht="16.350000000000001" customHeight="1">
      <c r="A115" s="28" t="s">
        <v>134</v>
      </c>
      <c r="B115" s="48" t="s">
        <v>135</v>
      </c>
      <c r="C115" s="9">
        <v>3.61</v>
      </c>
      <c r="D115" s="9">
        <v>3.61</v>
      </c>
      <c r="E115" s="9">
        <v>3.61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ht="16.350000000000001" customHeight="1">
      <c r="A116" s="28" t="s">
        <v>236</v>
      </c>
      <c r="B116" s="48" t="s">
        <v>137</v>
      </c>
      <c r="C116" s="9">
        <v>0.35</v>
      </c>
      <c r="D116" s="9">
        <v>0.35</v>
      </c>
      <c r="E116" s="9">
        <v>0.35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ht="16.350000000000001" customHeight="1">
      <c r="A117" s="28" t="s">
        <v>237</v>
      </c>
      <c r="B117" s="48" t="s">
        <v>139</v>
      </c>
      <c r="C117" s="9">
        <v>0.15</v>
      </c>
      <c r="D117" s="9">
        <v>0.15</v>
      </c>
      <c r="E117" s="9">
        <v>0.15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ht="16.350000000000001" customHeight="1">
      <c r="A118" s="28" t="s">
        <v>238</v>
      </c>
      <c r="B118" s="48" t="s">
        <v>239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ht="16.350000000000001" customHeight="1">
      <c r="A119" s="28" t="s">
        <v>240</v>
      </c>
      <c r="B119" s="48" t="s">
        <v>241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 ht="16.350000000000001" customHeight="1">
      <c r="A120" s="28" t="s">
        <v>242</v>
      </c>
      <c r="B120" s="48" t="s">
        <v>141</v>
      </c>
      <c r="C120" s="9">
        <v>0.05</v>
      </c>
      <c r="D120" s="9">
        <v>0.05</v>
      </c>
      <c r="E120" s="9">
        <v>0.05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 ht="16.350000000000001" customHeight="1">
      <c r="A121" s="28" t="s">
        <v>243</v>
      </c>
      <c r="B121" s="48" t="s">
        <v>244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 ht="16.350000000000001" customHeight="1">
      <c r="A122" s="28" t="s">
        <v>245</v>
      </c>
      <c r="B122" s="48" t="s">
        <v>246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ht="16.350000000000001" customHeight="1">
      <c r="A123" s="28" t="s">
        <v>247</v>
      </c>
      <c r="B123" s="48" t="s">
        <v>248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 ht="16.350000000000001" customHeight="1">
      <c r="A124" s="28" t="s">
        <v>249</v>
      </c>
      <c r="B124" s="48" t="s">
        <v>161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6.350000000000001" customHeight="1">
      <c r="A125" s="28" t="s">
        <v>250</v>
      </c>
      <c r="B125" s="48" t="s">
        <v>143</v>
      </c>
      <c r="C125" s="9">
        <v>0.6</v>
      </c>
      <c r="D125" s="9">
        <v>0.6</v>
      </c>
      <c r="E125" s="9">
        <v>0.6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 ht="16.350000000000001" customHeight="1">
      <c r="A126" s="28" t="s">
        <v>251</v>
      </c>
      <c r="B126" s="48" t="s">
        <v>252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 ht="16.350000000000001" customHeight="1">
      <c r="A127" s="28" t="s">
        <v>253</v>
      </c>
      <c r="B127" s="48" t="s">
        <v>254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16.350000000000001" customHeight="1">
      <c r="A128" s="28" t="s">
        <v>255</v>
      </c>
      <c r="B128" s="48" t="s">
        <v>256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 ht="16.350000000000001" customHeight="1">
      <c r="A129" s="28" t="s">
        <v>257</v>
      </c>
      <c r="B129" s="48" t="s">
        <v>258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 ht="16.350000000000001" customHeight="1">
      <c r="A130" s="28" t="s">
        <v>259</v>
      </c>
      <c r="B130" s="48" t="s">
        <v>145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1:15" ht="16.350000000000001" customHeight="1">
      <c r="A131" s="28" t="s">
        <v>260</v>
      </c>
      <c r="B131" s="48" t="s">
        <v>147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1:15" ht="16.350000000000001" customHeight="1">
      <c r="A132" s="28" t="s">
        <v>261</v>
      </c>
      <c r="B132" s="48" t="s">
        <v>262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1:15" ht="16.350000000000001" customHeight="1">
      <c r="A133" s="28" t="s">
        <v>263</v>
      </c>
      <c r="B133" s="48" t="s">
        <v>264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5" ht="16.350000000000001" customHeight="1">
      <c r="A134" s="28" t="s">
        <v>265</v>
      </c>
      <c r="B134" s="48" t="s">
        <v>266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1:15" ht="16.350000000000001" customHeight="1">
      <c r="A135" s="28" t="s">
        <v>267</v>
      </c>
      <c r="B135" s="48" t="s">
        <v>149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 ht="16.350000000000001" customHeight="1">
      <c r="A136" s="28" t="s">
        <v>268</v>
      </c>
      <c r="B136" s="48" t="s">
        <v>269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1:15" ht="16.350000000000001" customHeight="1">
      <c r="A137" s="28" t="s">
        <v>270</v>
      </c>
      <c r="B137" s="48" t="s">
        <v>271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 ht="16.350000000000001" customHeight="1">
      <c r="A138" s="28" t="s">
        <v>272</v>
      </c>
      <c r="B138" s="48" t="s">
        <v>151</v>
      </c>
      <c r="C138" s="9">
        <v>0.41</v>
      </c>
      <c r="D138" s="9">
        <v>0.41</v>
      </c>
      <c r="E138" s="9">
        <v>0.41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 ht="16.350000000000001" customHeight="1">
      <c r="A139" s="28" t="s">
        <v>273</v>
      </c>
      <c r="B139" s="48" t="s">
        <v>153</v>
      </c>
      <c r="C139" s="9">
        <v>2</v>
      </c>
      <c r="D139" s="9">
        <v>2</v>
      </c>
      <c r="E139" s="9">
        <v>2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ht="16.350000000000001" customHeight="1">
      <c r="A140" s="28" t="s">
        <v>274</v>
      </c>
      <c r="B140" s="48" t="s">
        <v>275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 ht="16.350000000000001" customHeight="1">
      <c r="A141" s="28" t="s">
        <v>276</v>
      </c>
      <c r="B141" s="48" t="s">
        <v>277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ht="16.350000000000001" customHeight="1">
      <c r="A142" s="28" t="s">
        <v>278</v>
      </c>
      <c r="B142" s="48" t="s">
        <v>155</v>
      </c>
      <c r="C142" s="9">
        <v>0.05</v>
      </c>
      <c r="D142" s="9">
        <v>0.05</v>
      </c>
      <c r="E142" s="9">
        <v>0.05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ht="16.350000000000001" customHeight="1">
      <c r="A143" s="28" t="s">
        <v>156</v>
      </c>
      <c r="B143" s="48" t="s">
        <v>157</v>
      </c>
      <c r="C143" s="9">
        <v>0.28000000000000003</v>
      </c>
      <c r="D143" s="9">
        <v>0.28000000000000003</v>
      </c>
      <c r="E143" s="9">
        <v>0.28000000000000003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 ht="16.350000000000001" customHeight="1">
      <c r="A144" s="28" t="s">
        <v>279</v>
      </c>
      <c r="B144" s="48" t="s">
        <v>280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 ht="16.350000000000001" customHeight="1">
      <c r="A145" s="28" t="s">
        <v>281</v>
      </c>
      <c r="B145" s="48" t="s">
        <v>159</v>
      </c>
      <c r="C145" s="9">
        <v>0.28000000000000003</v>
      </c>
      <c r="D145" s="9">
        <v>0.28000000000000003</v>
      </c>
      <c r="E145" s="9">
        <v>0.28000000000000003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 ht="16.350000000000001" customHeight="1">
      <c r="A146" s="28" t="s">
        <v>282</v>
      </c>
      <c r="B146" s="48" t="s">
        <v>163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 ht="16.350000000000001" customHeight="1">
      <c r="A147" s="28" t="s">
        <v>283</v>
      </c>
      <c r="B147" s="48" t="s">
        <v>284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 ht="16.350000000000001" customHeight="1">
      <c r="A148" s="28" t="s">
        <v>285</v>
      </c>
      <c r="B148" s="48" t="s">
        <v>222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1:15" ht="16.350000000000001" customHeight="1">
      <c r="A149" s="28" t="s">
        <v>286</v>
      </c>
      <c r="B149" s="48" t="s">
        <v>287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 ht="16.350000000000001" customHeight="1">
      <c r="A150" s="28" t="s">
        <v>288</v>
      </c>
      <c r="B150" s="48" t="s">
        <v>289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</sheetData>
  <mergeCells count="21">
    <mergeCell ref="K6:K7"/>
    <mergeCell ref="L6:L7"/>
    <mergeCell ref="M6:M7"/>
    <mergeCell ref="N6:N7"/>
    <mergeCell ref="O6:O7"/>
    <mergeCell ref="A1:O1"/>
    <mergeCell ref="N3:O3"/>
    <mergeCell ref="A4:M4"/>
    <mergeCell ref="N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</mergeCells>
  <phoneticPr fontId="12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pane ySplit="7" topLeftCell="A8" activePane="bottomLeft" state="frozen"/>
      <selection pane="bottomLeft" sqref="A1:O1"/>
    </sheetView>
  </sheetViews>
  <sheetFormatPr defaultColWidth="10" defaultRowHeight="13.5"/>
  <cols>
    <col min="1" max="1" width="12.875" customWidth="1"/>
    <col min="2" max="2" width="18" customWidth="1"/>
    <col min="3" max="3" width="11.25" customWidth="1"/>
    <col min="4" max="4" width="12" customWidth="1"/>
    <col min="5" max="5" width="9.5" customWidth="1"/>
    <col min="6" max="6" width="7.875" customWidth="1"/>
    <col min="7" max="9" width="5.625" customWidth="1"/>
    <col min="10" max="10" width="12" customWidth="1"/>
    <col min="11" max="11" width="9.5" customWidth="1"/>
    <col min="12" max="12" width="7.875" customWidth="1"/>
    <col min="13" max="15" width="5.625" customWidth="1"/>
    <col min="16" max="17" width="9.75" customWidth="1"/>
  </cols>
  <sheetData>
    <row r="1" spans="1:15" ht="35.85" customHeight="1">
      <c r="A1" s="72" t="s">
        <v>471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6.350000000000001" customHeight="1">
      <c r="A2" s="15"/>
      <c r="B2" s="15"/>
      <c r="C2" s="15"/>
      <c r="D2" s="15"/>
      <c r="E2" s="15"/>
      <c r="F2" s="15"/>
      <c r="G2" s="15"/>
      <c r="H2" s="15"/>
      <c r="I2" s="15"/>
      <c r="J2" s="3"/>
      <c r="K2" s="17"/>
      <c r="L2" s="17"/>
      <c r="M2" s="17"/>
      <c r="N2" s="17"/>
      <c r="O2" s="18"/>
    </row>
    <row r="3" spans="1:15" ht="16.350000000000001" customHeight="1">
      <c r="A3" s="3" t="s">
        <v>292</v>
      </c>
      <c r="B3" s="2"/>
      <c r="C3" s="20"/>
      <c r="D3" s="45"/>
      <c r="E3" s="20"/>
      <c r="F3" s="20"/>
      <c r="G3" s="20"/>
      <c r="H3" s="20"/>
      <c r="I3" s="20"/>
      <c r="J3" s="3"/>
      <c r="K3" s="3"/>
      <c r="L3" s="3"/>
      <c r="M3" s="5"/>
      <c r="N3" s="5"/>
      <c r="O3" s="18"/>
    </row>
    <row r="4" spans="1:15" ht="16.350000000000001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81" t="s">
        <v>29</v>
      </c>
      <c r="O4" s="81"/>
    </row>
    <row r="5" spans="1:15" ht="26.1" customHeight="1">
      <c r="A5" s="78" t="s">
        <v>30</v>
      </c>
      <c r="B5" s="82" t="s">
        <v>176</v>
      </c>
      <c r="C5" s="77" t="s">
        <v>31</v>
      </c>
      <c r="D5" s="77" t="s">
        <v>32</v>
      </c>
      <c r="E5" s="77"/>
      <c r="F5" s="77"/>
      <c r="G5" s="77"/>
      <c r="H5" s="77"/>
      <c r="I5" s="77"/>
      <c r="J5" s="78" t="s">
        <v>24</v>
      </c>
      <c r="K5" s="78"/>
      <c r="L5" s="78"/>
      <c r="M5" s="78"/>
      <c r="N5" s="78"/>
      <c r="O5" s="78"/>
    </row>
    <row r="6" spans="1:15" ht="32.65" customHeight="1">
      <c r="A6" s="78"/>
      <c r="B6" s="82"/>
      <c r="C6" s="77"/>
      <c r="D6" s="78" t="s">
        <v>33</v>
      </c>
      <c r="E6" s="78" t="s">
        <v>34</v>
      </c>
      <c r="F6" s="78" t="s">
        <v>35</v>
      </c>
      <c r="G6" s="78" t="s">
        <v>36</v>
      </c>
      <c r="H6" s="78" t="s">
        <v>37</v>
      </c>
      <c r="I6" s="77" t="s">
        <v>38</v>
      </c>
      <c r="J6" s="78" t="s">
        <v>33</v>
      </c>
      <c r="K6" s="78" t="s">
        <v>34</v>
      </c>
      <c r="L6" s="78" t="s">
        <v>35</v>
      </c>
      <c r="M6" s="78" t="s">
        <v>36</v>
      </c>
      <c r="N6" s="78" t="s">
        <v>37</v>
      </c>
      <c r="O6" s="77" t="s">
        <v>38</v>
      </c>
    </row>
    <row r="7" spans="1:15" ht="32.65" customHeight="1">
      <c r="A7" s="78"/>
      <c r="B7" s="82"/>
      <c r="C7" s="77"/>
      <c r="D7" s="78"/>
      <c r="E7" s="78"/>
      <c r="F7" s="78"/>
      <c r="G7" s="78"/>
      <c r="H7" s="78"/>
      <c r="I7" s="77"/>
      <c r="J7" s="78"/>
      <c r="K7" s="78"/>
      <c r="L7" s="78"/>
      <c r="M7" s="78"/>
      <c r="N7" s="78"/>
      <c r="O7" s="77"/>
    </row>
    <row r="8" spans="1:15" ht="26.1" customHeight="1">
      <c r="A8" s="21" t="s">
        <v>33</v>
      </c>
      <c r="B8" s="7"/>
      <c r="C8" s="9"/>
      <c r="D8" s="9"/>
      <c r="E8" s="9"/>
      <c r="F8" s="9"/>
      <c r="G8" s="9"/>
      <c r="H8" s="9"/>
      <c r="I8" s="9"/>
      <c r="J8" s="49"/>
      <c r="K8" s="49"/>
      <c r="L8" s="49"/>
      <c r="M8" s="49"/>
      <c r="N8" s="49"/>
      <c r="O8" s="49"/>
    </row>
    <row r="9" spans="1:15" ht="26.1" customHeight="1">
      <c r="A9" s="8"/>
      <c r="B9" s="8"/>
      <c r="C9" s="9"/>
      <c r="D9" s="9"/>
      <c r="E9" s="9"/>
      <c r="F9" s="9"/>
      <c r="G9" s="9"/>
      <c r="H9" s="9"/>
      <c r="I9" s="9"/>
      <c r="J9" s="49"/>
      <c r="K9" s="49"/>
      <c r="L9" s="49"/>
      <c r="M9" s="49"/>
      <c r="N9" s="49"/>
      <c r="O9" s="49"/>
    </row>
    <row r="10" spans="1:15" ht="26.1" customHeight="1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6.350000000000001" customHeight="1">
      <c r="A11" s="33"/>
    </row>
  </sheetData>
  <mergeCells count="20">
    <mergeCell ref="N6:N7"/>
    <mergeCell ref="O6:O7"/>
    <mergeCell ref="A1:O1"/>
    <mergeCell ref="A4:M4"/>
    <mergeCell ref="N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12" type="noConversion"/>
  <printOptions horizontalCentered="1"/>
  <pageMargins left="0.39300000667572021" right="0.39300000667572021" top="0.39300000667572021" bottom="0.39300000667572021" header="0.50400000810623169" footer="0.50400000810623169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pane ySplit="7" topLeftCell="A8" activePane="bottomLeft" state="frozen"/>
      <selection pane="bottomLeft" sqref="A1:O1"/>
    </sheetView>
  </sheetViews>
  <sheetFormatPr defaultColWidth="10" defaultRowHeight="13.5"/>
  <cols>
    <col min="1" max="1" width="12.875" customWidth="1"/>
    <col min="2" max="2" width="18" customWidth="1"/>
    <col min="3" max="3" width="11.25" customWidth="1"/>
    <col min="4" max="4" width="12" customWidth="1"/>
    <col min="5" max="5" width="9.5" customWidth="1"/>
    <col min="6" max="6" width="7.875" customWidth="1"/>
    <col min="7" max="9" width="5.625" customWidth="1"/>
    <col min="10" max="10" width="12" customWidth="1"/>
    <col min="11" max="11" width="9.5" customWidth="1"/>
    <col min="12" max="12" width="7.875" customWidth="1"/>
    <col min="13" max="15" width="5.625" customWidth="1"/>
    <col min="16" max="17" width="9.75" customWidth="1"/>
  </cols>
  <sheetData>
    <row r="1" spans="1:15" ht="35.85" customHeight="1">
      <c r="A1" s="99" t="s">
        <v>472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6.350000000000001" customHeight="1">
      <c r="A2" s="41"/>
      <c r="B2" s="41"/>
      <c r="C2" s="41"/>
      <c r="D2" s="41"/>
      <c r="E2" s="41"/>
      <c r="F2" s="41"/>
      <c r="G2" s="41"/>
      <c r="H2" s="41"/>
      <c r="I2" s="41"/>
      <c r="J2" s="42"/>
      <c r="K2" s="17"/>
      <c r="L2" s="17"/>
      <c r="M2" s="17"/>
      <c r="N2" s="17"/>
      <c r="O2" s="43"/>
    </row>
    <row r="3" spans="1:15" ht="16.350000000000001" customHeight="1">
      <c r="A3" s="42" t="s">
        <v>293</v>
      </c>
      <c r="B3" s="44"/>
      <c r="C3" s="45"/>
      <c r="D3" s="45"/>
      <c r="E3" s="45"/>
      <c r="F3" s="45"/>
      <c r="G3" s="45"/>
      <c r="H3" s="45"/>
      <c r="I3" s="45"/>
      <c r="J3" s="42"/>
      <c r="K3" s="42"/>
      <c r="L3" s="42"/>
      <c r="M3" s="5"/>
      <c r="N3" s="5"/>
      <c r="O3" s="43"/>
    </row>
    <row r="4" spans="1:15" ht="16.350000000000001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102" t="s">
        <v>29</v>
      </c>
      <c r="O4" s="102"/>
    </row>
    <row r="5" spans="1:15" ht="26.1" customHeight="1">
      <c r="A5" s="78" t="s">
        <v>30</v>
      </c>
      <c r="B5" s="82" t="s">
        <v>176</v>
      </c>
      <c r="C5" s="77" t="s">
        <v>31</v>
      </c>
      <c r="D5" s="77" t="s">
        <v>32</v>
      </c>
      <c r="E5" s="77"/>
      <c r="F5" s="77"/>
      <c r="G5" s="77"/>
      <c r="H5" s="77"/>
      <c r="I5" s="77"/>
      <c r="J5" s="78" t="s">
        <v>24</v>
      </c>
      <c r="K5" s="78"/>
      <c r="L5" s="78"/>
      <c r="M5" s="78"/>
      <c r="N5" s="78"/>
      <c r="O5" s="78"/>
    </row>
    <row r="6" spans="1:15" ht="32.65" customHeight="1">
      <c r="A6" s="78"/>
      <c r="B6" s="82"/>
      <c r="C6" s="77"/>
      <c r="D6" s="78" t="s">
        <v>33</v>
      </c>
      <c r="E6" s="78" t="s">
        <v>34</v>
      </c>
      <c r="F6" s="78" t="s">
        <v>35</v>
      </c>
      <c r="G6" s="78" t="s">
        <v>36</v>
      </c>
      <c r="H6" s="78" t="s">
        <v>37</v>
      </c>
      <c r="I6" s="77" t="s">
        <v>38</v>
      </c>
      <c r="J6" s="78" t="s">
        <v>33</v>
      </c>
      <c r="K6" s="78" t="s">
        <v>34</v>
      </c>
      <c r="L6" s="78" t="s">
        <v>35</v>
      </c>
      <c r="M6" s="78" t="s">
        <v>36</v>
      </c>
      <c r="N6" s="78" t="s">
        <v>37</v>
      </c>
      <c r="O6" s="77" t="s">
        <v>38</v>
      </c>
    </row>
    <row r="7" spans="1:15" ht="32.65" customHeight="1">
      <c r="A7" s="78"/>
      <c r="B7" s="82"/>
      <c r="C7" s="77"/>
      <c r="D7" s="78"/>
      <c r="E7" s="78"/>
      <c r="F7" s="78"/>
      <c r="G7" s="78"/>
      <c r="H7" s="78"/>
      <c r="I7" s="77"/>
      <c r="J7" s="78"/>
      <c r="K7" s="78"/>
      <c r="L7" s="78"/>
      <c r="M7" s="78"/>
      <c r="N7" s="78"/>
      <c r="O7" s="77"/>
    </row>
    <row r="8" spans="1:15" ht="26.1" customHeight="1">
      <c r="A8" s="21" t="s">
        <v>33</v>
      </c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26.1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26.1" customHeight="1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26.1" customHeight="1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6.350000000000001" customHeight="1"/>
  </sheetData>
  <mergeCells count="20">
    <mergeCell ref="N6:N7"/>
    <mergeCell ref="O6:O7"/>
    <mergeCell ref="A1:O1"/>
    <mergeCell ref="A4:M4"/>
    <mergeCell ref="N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12" type="noConversion"/>
  <printOptions horizontalCentered="1"/>
  <pageMargins left="0.39300000667572021" right="0.39300000667572021" top="0.39300000667572021" bottom="0.39300000667572021" header="0.50400000810623169" footer="0.50400000810623169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pane ySplit="7" topLeftCell="A8" activePane="bottomLeft" state="frozen"/>
      <selection pane="bottomLeft" sqref="A1:Q1"/>
    </sheetView>
  </sheetViews>
  <sheetFormatPr defaultColWidth="10" defaultRowHeight="13.5"/>
  <cols>
    <col min="1" max="1" width="10.625" customWidth="1"/>
    <col min="2" max="2" width="11.125" customWidth="1"/>
    <col min="3" max="3" width="9.75" customWidth="1"/>
    <col min="4" max="4" width="15.875" customWidth="1"/>
    <col min="5" max="7" width="9.25" customWidth="1"/>
    <col min="8" max="11" width="5.125" customWidth="1"/>
    <col min="12" max="13" width="9.25" customWidth="1"/>
    <col min="14" max="17" width="5.125" customWidth="1"/>
    <col min="18" max="19" width="9.75" customWidth="1"/>
  </cols>
  <sheetData>
    <row r="1" spans="1:17" ht="35.85" customHeight="1">
      <c r="A1" s="72" t="s">
        <v>473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350000000000001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3"/>
      <c r="M2" s="17"/>
      <c r="N2" s="17"/>
      <c r="O2" s="17"/>
      <c r="P2" s="17"/>
      <c r="Q2" s="18"/>
    </row>
    <row r="3" spans="1:17" ht="16.350000000000001" customHeight="1">
      <c r="A3" s="3" t="s">
        <v>294</v>
      </c>
      <c r="B3" s="2"/>
      <c r="C3" s="2"/>
      <c r="D3" s="2"/>
      <c r="E3" s="20"/>
      <c r="F3" s="45"/>
      <c r="G3" s="20"/>
      <c r="H3" s="20"/>
      <c r="I3" s="20"/>
      <c r="J3" s="20"/>
      <c r="K3" s="20"/>
      <c r="L3" s="3"/>
      <c r="M3" s="3"/>
      <c r="N3" s="3"/>
      <c r="O3" s="5"/>
      <c r="P3" s="5"/>
      <c r="Q3" s="18"/>
    </row>
    <row r="4" spans="1:17" ht="16.350000000000001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81" t="s">
        <v>29</v>
      </c>
      <c r="Q4" s="81"/>
    </row>
    <row r="5" spans="1:17" ht="26.1" customHeight="1">
      <c r="A5" s="78" t="s">
        <v>30</v>
      </c>
      <c r="B5" s="82" t="s">
        <v>295</v>
      </c>
      <c r="C5" s="82" t="s">
        <v>296</v>
      </c>
      <c r="D5" s="78" t="s">
        <v>297</v>
      </c>
      <c r="E5" s="77" t="s">
        <v>31</v>
      </c>
      <c r="F5" s="77" t="s">
        <v>32</v>
      </c>
      <c r="G5" s="77"/>
      <c r="H5" s="77"/>
      <c r="I5" s="77"/>
      <c r="J5" s="77"/>
      <c r="K5" s="77"/>
      <c r="L5" s="78" t="s">
        <v>24</v>
      </c>
      <c r="M5" s="78"/>
      <c r="N5" s="78"/>
      <c r="O5" s="78"/>
      <c r="P5" s="78"/>
      <c r="Q5" s="78"/>
    </row>
    <row r="6" spans="1:17" ht="32.65" customHeight="1">
      <c r="A6" s="78"/>
      <c r="B6" s="82"/>
      <c r="C6" s="82"/>
      <c r="D6" s="78"/>
      <c r="E6" s="77"/>
      <c r="F6" s="78" t="s">
        <v>33</v>
      </c>
      <c r="G6" s="78" t="s">
        <v>34</v>
      </c>
      <c r="H6" s="78" t="s">
        <v>35</v>
      </c>
      <c r="I6" s="78" t="s">
        <v>36</v>
      </c>
      <c r="J6" s="78" t="s">
        <v>37</v>
      </c>
      <c r="K6" s="77" t="s">
        <v>38</v>
      </c>
      <c r="L6" s="78" t="s">
        <v>33</v>
      </c>
      <c r="M6" s="78" t="s">
        <v>34</v>
      </c>
      <c r="N6" s="78" t="s">
        <v>35</v>
      </c>
      <c r="O6" s="78" t="s">
        <v>36</v>
      </c>
      <c r="P6" s="78" t="s">
        <v>37</v>
      </c>
      <c r="Q6" s="77" t="s">
        <v>38</v>
      </c>
    </row>
    <row r="7" spans="1:17" ht="32.65" customHeight="1">
      <c r="A7" s="78"/>
      <c r="B7" s="82"/>
      <c r="C7" s="82"/>
      <c r="D7" s="78"/>
      <c r="E7" s="77"/>
      <c r="F7" s="78"/>
      <c r="G7" s="78"/>
      <c r="H7" s="78"/>
      <c r="I7" s="78"/>
      <c r="J7" s="78"/>
      <c r="K7" s="77"/>
      <c r="L7" s="78"/>
      <c r="M7" s="78"/>
      <c r="N7" s="78"/>
      <c r="O7" s="78"/>
      <c r="P7" s="78"/>
      <c r="Q7" s="77"/>
    </row>
    <row r="8" spans="1:17" ht="26.1" customHeight="1">
      <c r="A8" s="21" t="s">
        <v>33</v>
      </c>
      <c r="B8" s="7"/>
      <c r="C8" s="7"/>
      <c r="D8" s="21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ht="26.1" customHeight="1">
      <c r="A9" s="8"/>
      <c r="B9" s="8"/>
      <c r="C9" s="8"/>
      <c r="D9" s="5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26.1" customHeight="1">
      <c r="A10" s="8"/>
      <c r="B10" s="8"/>
      <c r="C10" s="8"/>
      <c r="D10" s="5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26.1" customHeight="1">
      <c r="A11" s="8"/>
      <c r="B11" s="8"/>
      <c r="C11" s="8"/>
      <c r="D11" s="5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6.350000000000001" customHeight="1"/>
  </sheetData>
  <mergeCells count="22">
    <mergeCell ref="Q6:Q7"/>
    <mergeCell ref="L6:L7"/>
    <mergeCell ref="M6:M7"/>
    <mergeCell ref="N6:N7"/>
    <mergeCell ref="O6:O7"/>
    <mergeCell ref="P6:P7"/>
    <mergeCell ref="A1:Q1"/>
    <mergeCell ref="A4:O4"/>
    <mergeCell ref="P4:Q4"/>
    <mergeCell ref="A5:A7"/>
    <mergeCell ref="B5:B7"/>
    <mergeCell ref="C5:C7"/>
    <mergeCell ref="D5:D7"/>
    <mergeCell ref="E5:E7"/>
    <mergeCell ref="F5:K5"/>
    <mergeCell ref="L5:Q5"/>
    <mergeCell ref="F6:F7"/>
    <mergeCell ref="G6:G7"/>
    <mergeCell ref="H6:H7"/>
    <mergeCell ref="I6:I7"/>
    <mergeCell ref="J6:J7"/>
    <mergeCell ref="K6:K7"/>
  </mergeCells>
  <phoneticPr fontId="12" type="noConversion"/>
  <printOptions horizontalCentered="1"/>
  <pageMargins left="0.39300000667572021" right="0.39300000667572021" top="0.39300000667572021" bottom="0.39300000667572021" header="0.50400000810623169" footer="0.50400000810623169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01"/>
  <sheetViews>
    <sheetView topLeftCell="A76" workbookViewId="0">
      <selection activeCell="K29" sqref="K29"/>
    </sheetView>
  </sheetViews>
  <sheetFormatPr defaultColWidth="10" defaultRowHeight="13.5"/>
  <cols>
    <col min="1" max="8" width="16.875" customWidth="1"/>
    <col min="9" max="10" width="9.75" customWidth="1"/>
  </cols>
  <sheetData>
    <row r="1" spans="1:8" ht="36.75" customHeight="1">
      <c r="A1" s="103" t="s">
        <v>474</v>
      </c>
      <c r="B1" s="103"/>
      <c r="C1" s="103"/>
      <c r="D1" s="103"/>
      <c r="E1" s="103"/>
      <c r="F1" s="103"/>
      <c r="G1" s="103"/>
      <c r="H1" s="103"/>
    </row>
    <row r="2" spans="1:8" ht="15.2" customHeight="1">
      <c r="A2" s="51" t="s">
        <v>298</v>
      </c>
      <c r="B2" s="33"/>
      <c r="C2" s="33"/>
      <c r="D2" s="33"/>
      <c r="E2" s="33"/>
      <c r="F2" s="33"/>
      <c r="G2" s="33"/>
      <c r="H2" s="52" t="s">
        <v>4</v>
      </c>
    </row>
    <row r="3" spans="1:8" ht="16.350000000000001" customHeight="1">
      <c r="A3" s="53" t="s">
        <v>299</v>
      </c>
      <c r="B3" s="78" t="s">
        <v>300</v>
      </c>
      <c r="C3" s="78"/>
      <c r="D3" s="78"/>
      <c r="E3" s="78"/>
      <c r="F3" s="78"/>
      <c r="G3" s="78"/>
      <c r="H3" s="78"/>
    </row>
    <row r="4" spans="1:8" ht="16.350000000000001" customHeight="1">
      <c r="A4" s="54" t="s">
        <v>301</v>
      </c>
      <c r="B4" s="104">
        <v>240.47</v>
      </c>
      <c r="C4" s="104"/>
      <c r="D4" s="104"/>
      <c r="E4" s="104"/>
      <c r="F4" s="104"/>
      <c r="G4" s="104"/>
      <c r="H4" s="104"/>
    </row>
    <row r="5" spans="1:8" ht="16.350000000000001" customHeight="1">
      <c r="A5" s="105" t="s">
        <v>302</v>
      </c>
      <c r="B5" s="78" t="s">
        <v>303</v>
      </c>
      <c r="C5" s="78"/>
      <c r="D5" s="106">
        <v>240.47</v>
      </c>
      <c r="E5" s="106"/>
      <c r="F5" s="106"/>
      <c r="G5" s="106"/>
      <c r="H5" s="106"/>
    </row>
    <row r="6" spans="1:8" ht="16.350000000000001" customHeight="1">
      <c r="A6" s="105"/>
      <c r="B6" s="78" t="s">
        <v>304</v>
      </c>
      <c r="C6" s="78"/>
      <c r="D6" s="9">
        <v>211.47</v>
      </c>
      <c r="E6" s="83" t="s">
        <v>305</v>
      </c>
      <c r="F6" s="83"/>
      <c r="G6" s="107">
        <v>13.3</v>
      </c>
      <c r="H6" s="107"/>
    </row>
    <row r="7" spans="1:8" ht="16.350000000000001" customHeight="1">
      <c r="A7" s="105"/>
      <c r="B7" s="78" t="s">
        <v>306</v>
      </c>
      <c r="C7" s="78"/>
      <c r="D7" s="9">
        <v>15.7</v>
      </c>
      <c r="E7" s="83" t="s">
        <v>307</v>
      </c>
      <c r="F7" s="83"/>
      <c r="G7" s="107"/>
      <c r="H7" s="107"/>
    </row>
    <row r="8" spans="1:8" ht="16.350000000000001" customHeight="1">
      <c r="A8" s="108" t="s">
        <v>308</v>
      </c>
      <c r="B8" s="108" t="s">
        <v>309</v>
      </c>
      <c r="C8" s="108"/>
      <c r="D8" s="108"/>
      <c r="E8" s="108"/>
      <c r="F8" s="108" t="s">
        <v>310</v>
      </c>
      <c r="G8" s="108"/>
      <c r="H8" s="108"/>
    </row>
    <row r="9" spans="1:8" ht="16.350000000000001" customHeight="1">
      <c r="A9" s="108"/>
      <c r="B9" s="109" t="s">
        <v>311</v>
      </c>
      <c r="C9" s="109"/>
      <c r="D9" s="109"/>
      <c r="E9" s="109"/>
      <c r="F9" s="106">
        <v>15.7</v>
      </c>
      <c r="G9" s="106"/>
      <c r="H9" s="106"/>
    </row>
    <row r="10" spans="1:8" ht="16.350000000000001" customHeight="1">
      <c r="A10" s="108"/>
      <c r="B10" s="109" t="s">
        <v>312</v>
      </c>
      <c r="C10" s="109"/>
      <c r="D10" s="109"/>
      <c r="E10" s="109"/>
      <c r="F10" s="106">
        <v>211.47</v>
      </c>
      <c r="G10" s="106"/>
      <c r="H10" s="106"/>
    </row>
    <row r="11" spans="1:8" ht="16.350000000000001" customHeight="1">
      <c r="A11" s="108"/>
      <c r="B11" s="109" t="s">
        <v>177</v>
      </c>
      <c r="C11" s="109"/>
      <c r="D11" s="109"/>
      <c r="E11" s="109"/>
      <c r="F11" s="106">
        <v>13.3</v>
      </c>
      <c r="G11" s="106"/>
      <c r="H11" s="106"/>
    </row>
    <row r="12" spans="1:8" ht="27.6" customHeight="1">
      <c r="A12" s="55" t="s">
        <v>313</v>
      </c>
      <c r="B12" s="109" t="s">
        <v>0</v>
      </c>
      <c r="C12" s="109"/>
      <c r="D12" s="109"/>
      <c r="E12" s="109"/>
      <c r="F12" s="109"/>
      <c r="G12" s="109"/>
      <c r="H12" s="109"/>
    </row>
    <row r="13" spans="1:8" ht="22.9" customHeight="1">
      <c r="A13" s="108" t="s">
        <v>314</v>
      </c>
      <c r="B13" s="53" t="s">
        <v>315</v>
      </c>
      <c r="C13" s="53" t="s">
        <v>316</v>
      </c>
      <c r="D13" s="53" t="s">
        <v>317</v>
      </c>
      <c r="E13" s="55" t="s">
        <v>318</v>
      </c>
      <c r="F13" s="53" t="s">
        <v>319</v>
      </c>
      <c r="G13" s="55" t="s">
        <v>320</v>
      </c>
      <c r="H13" s="56" t="s">
        <v>321</v>
      </c>
    </row>
    <row r="14" spans="1:8" ht="16.350000000000001" customHeight="1">
      <c r="A14" s="108"/>
      <c r="B14" s="110" t="s">
        <v>322</v>
      </c>
      <c r="C14" s="57" t="s">
        <v>323</v>
      </c>
      <c r="D14" s="57" t="s">
        <v>324</v>
      </c>
      <c r="E14" s="57" t="s">
        <v>325</v>
      </c>
      <c r="F14" s="57" t="s">
        <v>326</v>
      </c>
      <c r="G14" s="57" t="s">
        <v>327</v>
      </c>
      <c r="H14" s="57" t="s">
        <v>328</v>
      </c>
    </row>
    <row r="15" spans="1:8" ht="16.350000000000001" customHeight="1">
      <c r="A15" s="108"/>
      <c r="B15" s="110"/>
      <c r="C15" s="110" t="s">
        <v>329</v>
      </c>
      <c r="D15" s="57" t="s">
        <v>330</v>
      </c>
      <c r="E15" s="57" t="s">
        <v>325</v>
      </c>
      <c r="F15" s="57" t="s">
        <v>326</v>
      </c>
      <c r="G15" s="57" t="s">
        <v>327</v>
      </c>
      <c r="H15" s="57" t="s">
        <v>328</v>
      </c>
    </row>
    <row r="16" spans="1:8" ht="16.350000000000001" customHeight="1">
      <c r="A16" s="108"/>
      <c r="B16" s="110"/>
      <c r="C16" s="110"/>
      <c r="D16" s="57" t="s">
        <v>331</v>
      </c>
      <c r="E16" s="57" t="s">
        <v>325</v>
      </c>
      <c r="F16" s="57" t="s">
        <v>326</v>
      </c>
      <c r="G16" s="57" t="s">
        <v>327</v>
      </c>
      <c r="H16" s="57" t="s">
        <v>328</v>
      </c>
    </row>
    <row r="17" spans="1:8" ht="16.350000000000001" customHeight="1">
      <c r="A17" s="108"/>
      <c r="B17" s="110"/>
      <c r="C17" s="110"/>
      <c r="D17" s="57" t="s">
        <v>332</v>
      </c>
      <c r="E17" s="57" t="s">
        <v>325</v>
      </c>
      <c r="F17" s="57" t="s">
        <v>326</v>
      </c>
      <c r="G17" s="57" t="s">
        <v>327</v>
      </c>
      <c r="H17" s="57" t="s">
        <v>328</v>
      </c>
    </row>
    <row r="18" spans="1:8" ht="16.350000000000001" customHeight="1">
      <c r="A18" s="108"/>
      <c r="B18" s="110"/>
      <c r="C18" s="110" t="s">
        <v>333</v>
      </c>
      <c r="D18" s="57" t="s">
        <v>334</v>
      </c>
      <c r="E18" s="57"/>
      <c r="F18" s="57" t="s">
        <v>335</v>
      </c>
      <c r="G18" s="57"/>
      <c r="H18" s="57" t="s">
        <v>328</v>
      </c>
    </row>
    <row r="19" spans="1:8" ht="16.350000000000001" customHeight="1">
      <c r="A19" s="108"/>
      <c r="B19" s="110"/>
      <c r="C19" s="110"/>
      <c r="D19" s="57" t="s">
        <v>336</v>
      </c>
      <c r="E19" s="57"/>
      <c r="F19" s="57" t="s">
        <v>335</v>
      </c>
      <c r="G19" s="57"/>
      <c r="H19" s="57" t="s">
        <v>328</v>
      </c>
    </row>
    <row r="20" spans="1:8" ht="16.350000000000001" customHeight="1">
      <c r="A20" s="108"/>
      <c r="B20" s="110" t="s">
        <v>337</v>
      </c>
      <c r="C20" s="110" t="s">
        <v>338</v>
      </c>
      <c r="D20" s="57" t="s">
        <v>339</v>
      </c>
      <c r="E20" s="57" t="s">
        <v>340</v>
      </c>
      <c r="F20" s="57" t="s">
        <v>341</v>
      </c>
      <c r="G20" s="57" t="s">
        <v>327</v>
      </c>
      <c r="H20" s="57" t="s">
        <v>328</v>
      </c>
    </row>
    <row r="21" spans="1:8" ht="16.350000000000001" customHeight="1">
      <c r="A21" s="108"/>
      <c r="B21" s="110"/>
      <c r="C21" s="110"/>
      <c r="D21" s="57" t="s">
        <v>342</v>
      </c>
      <c r="E21" s="57" t="s">
        <v>340</v>
      </c>
      <c r="F21" s="57" t="s">
        <v>343</v>
      </c>
      <c r="G21" s="57" t="s">
        <v>327</v>
      </c>
      <c r="H21" s="57" t="s">
        <v>328</v>
      </c>
    </row>
    <row r="22" spans="1:8" ht="16.350000000000001" customHeight="1">
      <c r="A22" s="108"/>
      <c r="B22" s="110"/>
      <c r="C22" s="110"/>
      <c r="D22" s="57" t="s">
        <v>344</v>
      </c>
      <c r="E22" s="57" t="s">
        <v>325</v>
      </c>
      <c r="F22" s="57" t="s">
        <v>326</v>
      </c>
      <c r="G22" s="57" t="s">
        <v>327</v>
      </c>
      <c r="H22" s="57" t="s">
        <v>328</v>
      </c>
    </row>
    <row r="23" spans="1:8" ht="16.350000000000001" customHeight="1">
      <c r="A23" s="108"/>
      <c r="B23" s="110" t="s">
        <v>345</v>
      </c>
      <c r="C23" s="57" t="s">
        <v>346</v>
      </c>
      <c r="D23" s="57" t="s">
        <v>347</v>
      </c>
      <c r="E23" s="57" t="s">
        <v>325</v>
      </c>
      <c r="F23" s="57" t="s">
        <v>326</v>
      </c>
      <c r="G23" s="57" t="s">
        <v>327</v>
      </c>
      <c r="H23" s="57" t="s">
        <v>328</v>
      </c>
    </row>
    <row r="24" spans="1:8" ht="16.350000000000001" customHeight="1">
      <c r="A24" s="108"/>
      <c r="B24" s="110"/>
      <c r="C24" s="57" t="s">
        <v>348</v>
      </c>
      <c r="D24" s="57" t="s">
        <v>349</v>
      </c>
      <c r="E24" s="57"/>
      <c r="F24" s="57" t="s">
        <v>350</v>
      </c>
      <c r="G24" s="57"/>
      <c r="H24" s="57" t="s">
        <v>328</v>
      </c>
    </row>
    <row r="25" spans="1:8" ht="16.350000000000001" customHeight="1">
      <c r="A25" s="108"/>
      <c r="B25" s="110"/>
      <c r="C25" s="110" t="s">
        <v>351</v>
      </c>
      <c r="D25" s="57" t="s">
        <v>352</v>
      </c>
      <c r="E25" s="57"/>
      <c r="F25" s="57" t="s">
        <v>335</v>
      </c>
      <c r="G25" s="57"/>
      <c r="H25" s="57" t="s">
        <v>328</v>
      </c>
    </row>
    <row r="26" spans="1:8" ht="16.350000000000001" customHeight="1">
      <c r="A26" s="108"/>
      <c r="B26" s="110"/>
      <c r="C26" s="110"/>
      <c r="D26" s="57" t="s">
        <v>353</v>
      </c>
      <c r="E26" s="57"/>
      <c r="F26" s="57" t="s">
        <v>335</v>
      </c>
      <c r="G26" s="57"/>
      <c r="H26" s="57" t="s">
        <v>328</v>
      </c>
    </row>
    <row r="27" spans="1:8" ht="16.350000000000001" customHeight="1">
      <c r="A27" s="108"/>
      <c r="B27" s="110"/>
      <c r="C27" s="57" t="s">
        <v>354</v>
      </c>
      <c r="D27" s="57" t="s">
        <v>355</v>
      </c>
      <c r="E27" s="57"/>
      <c r="F27" s="57" t="s">
        <v>356</v>
      </c>
      <c r="G27" s="57"/>
      <c r="H27" s="57" t="s">
        <v>328</v>
      </c>
    </row>
    <row r="28" spans="1:8" ht="16.350000000000001" customHeight="1">
      <c r="A28" s="108"/>
      <c r="B28" s="110"/>
      <c r="C28" s="57" t="s">
        <v>357</v>
      </c>
      <c r="D28" s="57" t="s">
        <v>358</v>
      </c>
      <c r="E28" s="57" t="s">
        <v>325</v>
      </c>
      <c r="F28" s="57" t="s">
        <v>326</v>
      </c>
      <c r="G28" s="57" t="s">
        <v>327</v>
      </c>
      <c r="H28" s="57" t="s">
        <v>328</v>
      </c>
    </row>
    <row r="29" spans="1:8" ht="24.95" customHeight="1">
      <c r="A29" s="108"/>
      <c r="B29" s="110"/>
      <c r="C29" s="57" t="s">
        <v>359</v>
      </c>
      <c r="D29" s="57" t="s">
        <v>360</v>
      </c>
      <c r="E29" s="57" t="s">
        <v>325</v>
      </c>
      <c r="F29" s="57" t="s">
        <v>341</v>
      </c>
      <c r="G29" s="57" t="s">
        <v>361</v>
      </c>
      <c r="H29" s="57" t="s">
        <v>328</v>
      </c>
    </row>
    <row r="30" spans="1:8" ht="16.350000000000001" customHeight="1">
      <c r="A30" s="108"/>
      <c r="B30" s="110" t="s">
        <v>362</v>
      </c>
      <c r="C30" s="110" t="s">
        <v>363</v>
      </c>
      <c r="D30" s="57" t="s">
        <v>364</v>
      </c>
      <c r="E30" s="57" t="s">
        <v>340</v>
      </c>
      <c r="F30" s="57" t="s">
        <v>341</v>
      </c>
      <c r="G30" s="57" t="s">
        <v>327</v>
      </c>
      <c r="H30" s="57" t="s">
        <v>328</v>
      </c>
    </row>
    <row r="31" spans="1:8" ht="16.350000000000001" customHeight="1">
      <c r="A31" s="108"/>
      <c r="B31" s="110"/>
      <c r="C31" s="110"/>
      <c r="D31" s="57" t="s">
        <v>365</v>
      </c>
      <c r="E31" s="57" t="s">
        <v>340</v>
      </c>
      <c r="F31" s="57" t="s">
        <v>326</v>
      </c>
      <c r="G31" s="57" t="s">
        <v>327</v>
      </c>
      <c r="H31" s="57" t="s">
        <v>328</v>
      </c>
    </row>
    <row r="32" spans="1:8" ht="24.95" customHeight="1">
      <c r="A32" s="108"/>
      <c r="B32" s="110" t="s">
        <v>366</v>
      </c>
      <c r="C32" s="110" t="s">
        <v>367</v>
      </c>
      <c r="D32" s="57" t="s">
        <v>368</v>
      </c>
      <c r="E32" s="57" t="s">
        <v>369</v>
      </c>
      <c r="F32" s="57" t="s">
        <v>326</v>
      </c>
      <c r="G32" s="57" t="s">
        <v>327</v>
      </c>
      <c r="H32" s="57" t="s">
        <v>328</v>
      </c>
    </row>
    <row r="33" spans="1:8" ht="24.95" customHeight="1">
      <c r="A33" s="108"/>
      <c r="B33" s="110"/>
      <c r="C33" s="110"/>
      <c r="D33" s="57" t="s">
        <v>370</v>
      </c>
      <c r="E33" s="57" t="s">
        <v>369</v>
      </c>
      <c r="F33" s="57" t="s">
        <v>326</v>
      </c>
      <c r="G33" s="57" t="s">
        <v>327</v>
      </c>
      <c r="H33" s="57" t="s">
        <v>328</v>
      </c>
    </row>
    <row r="34" spans="1:8" ht="16.350000000000001" customHeight="1">
      <c r="A34" s="108"/>
      <c r="B34" s="110"/>
      <c r="C34" s="110" t="s">
        <v>371</v>
      </c>
      <c r="D34" s="57" t="s">
        <v>372</v>
      </c>
      <c r="E34" s="57" t="s">
        <v>369</v>
      </c>
      <c r="F34" s="57" t="s">
        <v>326</v>
      </c>
      <c r="G34" s="57" t="s">
        <v>373</v>
      </c>
      <c r="H34" s="57" t="s">
        <v>328</v>
      </c>
    </row>
    <row r="35" spans="1:8" ht="24.95" customHeight="1">
      <c r="A35" s="108"/>
      <c r="B35" s="110"/>
      <c r="C35" s="110"/>
      <c r="D35" s="57" t="s">
        <v>374</v>
      </c>
      <c r="E35" s="57" t="s">
        <v>369</v>
      </c>
      <c r="F35" s="57" t="s">
        <v>326</v>
      </c>
      <c r="G35" s="57" t="s">
        <v>327</v>
      </c>
      <c r="H35" s="57" t="s">
        <v>328</v>
      </c>
    </row>
    <row r="36" spans="1:8" ht="24.95" customHeight="1">
      <c r="A36" s="108"/>
      <c r="B36" s="57" t="s">
        <v>375</v>
      </c>
      <c r="C36" s="57" t="s">
        <v>376</v>
      </c>
      <c r="D36" s="57" t="s">
        <v>377</v>
      </c>
      <c r="E36" s="57"/>
      <c r="F36" s="57" t="s">
        <v>335</v>
      </c>
      <c r="G36" s="57"/>
      <c r="H36" s="57" t="s">
        <v>328</v>
      </c>
    </row>
    <row r="37" spans="1:8" ht="16.350000000000001" customHeight="1">
      <c r="A37" s="53" t="s">
        <v>299</v>
      </c>
      <c r="B37" s="78" t="s">
        <v>378</v>
      </c>
      <c r="C37" s="78"/>
      <c r="D37" s="78"/>
      <c r="E37" s="78"/>
      <c r="F37" s="78"/>
      <c r="G37" s="78"/>
      <c r="H37" s="78"/>
    </row>
    <row r="38" spans="1:8" ht="16.350000000000001" customHeight="1">
      <c r="A38" s="54" t="s">
        <v>301</v>
      </c>
      <c r="B38" s="104">
        <v>1532.72</v>
      </c>
      <c r="C38" s="104"/>
      <c r="D38" s="104"/>
      <c r="E38" s="104"/>
      <c r="F38" s="104"/>
      <c r="G38" s="104"/>
      <c r="H38" s="104"/>
    </row>
    <row r="39" spans="1:8" ht="16.350000000000001" customHeight="1">
      <c r="A39" s="105" t="s">
        <v>302</v>
      </c>
      <c r="B39" s="78" t="s">
        <v>303</v>
      </c>
      <c r="C39" s="78"/>
      <c r="D39" s="106">
        <v>1532.72</v>
      </c>
      <c r="E39" s="106"/>
      <c r="F39" s="106"/>
      <c r="G39" s="106"/>
      <c r="H39" s="106"/>
    </row>
    <row r="40" spans="1:8" ht="16.350000000000001" customHeight="1">
      <c r="A40" s="105"/>
      <c r="B40" s="78" t="s">
        <v>304</v>
      </c>
      <c r="C40" s="78"/>
      <c r="D40" s="9">
        <v>230.31</v>
      </c>
      <c r="E40" s="83" t="s">
        <v>305</v>
      </c>
      <c r="F40" s="83"/>
      <c r="G40" s="107">
        <v>70.900000000000006</v>
      </c>
      <c r="H40" s="107"/>
    </row>
    <row r="41" spans="1:8" ht="16.350000000000001" customHeight="1">
      <c r="A41" s="105"/>
      <c r="B41" s="78" t="s">
        <v>306</v>
      </c>
      <c r="C41" s="78"/>
      <c r="D41" s="9">
        <v>21.51</v>
      </c>
      <c r="E41" s="83" t="s">
        <v>307</v>
      </c>
      <c r="F41" s="83"/>
      <c r="G41" s="107">
        <v>1210</v>
      </c>
      <c r="H41" s="107"/>
    </row>
    <row r="42" spans="1:8" ht="16.350000000000001" customHeight="1">
      <c r="A42" s="108" t="s">
        <v>308</v>
      </c>
      <c r="B42" s="108" t="s">
        <v>309</v>
      </c>
      <c r="C42" s="108"/>
      <c r="D42" s="108"/>
      <c r="E42" s="108"/>
      <c r="F42" s="108" t="s">
        <v>310</v>
      </c>
      <c r="G42" s="108"/>
      <c r="H42" s="108"/>
    </row>
    <row r="43" spans="1:8" ht="16.350000000000001" customHeight="1">
      <c r="A43" s="108"/>
      <c r="B43" s="109" t="s">
        <v>178</v>
      </c>
      <c r="C43" s="109"/>
      <c r="D43" s="109"/>
      <c r="E43" s="109"/>
      <c r="F43" s="106">
        <v>70.900000000000006</v>
      </c>
      <c r="G43" s="106"/>
      <c r="H43" s="106"/>
    </row>
    <row r="44" spans="1:8" ht="16.350000000000001" customHeight="1">
      <c r="A44" s="108"/>
      <c r="B44" s="109" t="s">
        <v>311</v>
      </c>
      <c r="C44" s="109"/>
      <c r="D44" s="109"/>
      <c r="E44" s="109"/>
      <c r="F44" s="106">
        <v>21.51</v>
      </c>
      <c r="G44" s="106"/>
      <c r="H44" s="106"/>
    </row>
    <row r="45" spans="1:8" ht="16.350000000000001" customHeight="1">
      <c r="A45" s="108"/>
      <c r="B45" s="109" t="s">
        <v>312</v>
      </c>
      <c r="C45" s="109"/>
      <c r="D45" s="109"/>
      <c r="E45" s="109"/>
      <c r="F45" s="106">
        <v>230.31</v>
      </c>
      <c r="G45" s="106"/>
      <c r="H45" s="106"/>
    </row>
    <row r="46" spans="1:8" ht="16.350000000000001" customHeight="1">
      <c r="A46" s="55" t="s">
        <v>313</v>
      </c>
      <c r="B46" s="109" t="s">
        <v>379</v>
      </c>
      <c r="C46" s="109"/>
      <c r="D46" s="109"/>
      <c r="E46" s="109"/>
      <c r="F46" s="109"/>
      <c r="G46" s="109"/>
      <c r="H46" s="109"/>
    </row>
    <row r="47" spans="1:8" ht="22.9" customHeight="1">
      <c r="A47" s="108" t="s">
        <v>314</v>
      </c>
      <c r="B47" s="53" t="s">
        <v>315</v>
      </c>
      <c r="C47" s="53" t="s">
        <v>316</v>
      </c>
      <c r="D47" s="53" t="s">
        <v>317</v>
      </c>
      <c r="E47" s="55" t="s">
        <v>318</v>
      </c>
      <c r="F47" s="53" t="s">
        <v>319</v>
      </c>
      <c r="G47" s="55" t="s">
        <v>320</v>
      </c>
      <c r="H47" s="56" t="s">
        <v>321</v>
      </c>
    </row>
    <row r="48" spans="1:8" ht="16.350000000000001" customHeight="1">
      <c r="A48" s="108"/>
      <c r="B48" s="110" t="s">
        <v>322</v>
      </c>
      <c r="C48" s="57" t="s">
        <v>323</v>
      </c>
      <c r="D48" s="57" t="s">
        <v>324</v>
      </c>
      <c r="E48" s="57" t="s">
        <v>325</v>
      </c>
      <c r="F48" s="57" t="s">
        <v>326</v>
      </c>
      <c r="G48" s="57" t="s">
        <v>327</v>
      </c>
      <c r="H48" s="57" t="s">
        <v>328</v>
      </c>
    </row>
    <row r="49" spans="1:8" ht="16.350000000000001" customHeight="1">
      <c r="A49" s="108"/>
      <c r="B49" s="110"/>
      <c r="C49" s="110" t="s">
        <v>329</v>
      </c>
      <c r="D49" s="57" t="s">
        <v>330</v>
      </c>
      <c r="E49" s="57" t="s">
        <v>325</v>
      </c>
      <c r="F49" s="57" t="s">
        <v>326</v>
      </c>
      <c r="G49" s="57" t="s">
        <v>327</v>
      </c>
      <c r="H49" s="57" t="s">
        <v>328</v>
      </c>
    </row>
    <row r="50" spans="1:8" ht="16.350000000000001" customHeight="1">
      <c r="A50" s="108"/>
      <c r="B50" s="110"/>
      <c r="C50" s="110"/>
      <c r="D50" s="57" t="s">
        <v>331</v>
      </c>
      <c r="E50" s="57" t="s">
        <v>325</v>
      </c>
      <c r="F50" s="57" t="s">
        <v>326</v>
      </c>
      <c r="G50" s="57" t="s">
        <v>327</v>
      </c>
      <c r="H50" s="57" t="s">
        <v>328</v>
      </c>
    </row>
    <row r="51" spans="1:8" ht="16.350000000000001" customHeight="1">
      <c r="A51" s="108"/>
      <c r="B51" s="110"/>
      <c r="C51" s="110"/>
      <c r="D51" s="57" t="s">
        <v>332</v>
      </c>
      <c r="E51" s="57" t="s">
        <v>325</v>
      </c>
      <c r="F51" s="57" t="s">
        <v>326</v>
      </c>
      <c r="G51" s="57" t="s">
        <v>327</v>
      </c>
      <c r="H51" s="57" t="s">
        <v>328</v>
      </c>
    </row>
    <row r="52" spans="1:8" ht="16.350000000000001" customHeight="1">
      <c r="A52" s="108"/>
      <c r="B52" s="110"/>
      <c r="C52" s="110" t="s">
        <v>333</v>
      </c>
      <c r="D52" s="57" t="s">
        <v>334</v>
      </c>
      <c r="E52" s="57"/>
      <c r="F52" s="57" t="s">
        <v>335</v>
      </c>
      <c r="G52" s="57"/>
      <c r="H52" s="57" t="s">
        <v>328</v>
      </c>
    </row>
    <row r="53" spans="1:8" ht="16.350000000000001" customHeight="1">
      <c r="A53" s="108"/>
      <c r="B53" s="110"/>
      <c r="C53" s="110"/>
      <c r="D53" s="57" t="s">
        <v>336</v>
      </c>
      <c r="E53" s="57"/>
      <c r="F53" s="57" t="s">
        <v>335</v>
      </c>
      <c r="G53" s="57"/>
      <c r="H53" s="57" t="s">
        <v>328</v>
      </c>
    </row>
    <row r="54" spans="1:8" ht="16.350000000000001" customHeight="1">
      <c r="A54" s="108"/>
      <c r="B54" s="110" t="s">
        <v>337</v>
      </c>
      <c r="C54" s="110" t="s">
        <v>338</v>
      </c>
      <c r="D54" s="57" t="s">
        <v>339</v>
      </c>
      <c r="E54" s="57" t="s">
        <v>340</v>
      </c>
      <c r="F54" s="57" t="s">
        <v>341</v>
      </c>
      <c r="G54" s="57" t="s">
        <v>327</v>
      </c>
      <c r="H54" s="57" t="s">
        <v>328</v>
      </c>
    </row>
    <row r="55" spans="1:8" ht="16.350000000000001" customHeight="1">
      <c r="A55" s="108"/>
      <c r="B55" s="110"/>
      <c r="C55" s="110"/>
      <c r="D55" s="57" t="s">
        <v>342</v>
      </c>
      <c r="E55" s="57" t="s">
        <v>340</v>
      </c>
      <c r="F55" s="57" t="s">
        <v>343</v>
      </c>
      <c r="G55" s="57" t="s">
        <v>327</v>
      </c>
      <c r="H55" s="57" t="s">
        <v>328</v>
      </c>
    </row>
    <row r="56" spans="1:8" ht="16.350000000000001" customHeight="1">
      <c r="A56" s="108"/>
      <c r="B56" s="110"/>
      <c r="C56" s="110"/>
      <c r="D56" s="57" t="s">
        <v>344</v>
      </c>
      <c r="E56" s="57" t="s">
        <v>325</v>
      </c>
      <c r="F56" s="57" t="s">
        <v>326</v>
      </c>
      <c r="G56" s="57" t="s">
        <v>327</v>
      </c>
      <c r="H56" s="57" t="s">
        <v>328</v>
      </c>
    </row>
    <row r="57" spans="1:8" ht="16.350000000000001" customHeight="1">
      <c r="A57" s="108"/>
      <c r="B57" s="110" t="s">
        <v>345</v>
      </c>
      <c r="C57" s="57" t="s">
        <v>346</v>
      </c>
      <c r="D57" s="57" t="s">
        <v>347</v>
      </c>
      <c r="E57" s="57" t="s">
        <v>325</v>
      </c>
      <c r="F57" s="57" t="s">
        <v>326</v>
      </c>
      <c r="G57" s="57" t="s">
        <v>327</v>
      </c>
      <c r="H57" s="57" t="s">
        <v>328</v>
      </c>
    </row>
    <row r="58" spans="1:8" ht="16.350000000000001" customHeight="1">
      <c r="A58" s="108"/>
      <c r="B58" s="110"/>
      <c r="C58" s="57" t="s">
        <v>348</v>
      </c>
      <c r="D58" s="57" t="s">
        <v>349</v>
      </c>
      <c r="E58" s="57"/>
      <c r="F58" s="57" t="s">
        <v>350</v>
      </c>
      <c r="G58" s="57"/>
      <c r="H58" s="57" t="s">
        <v>328</v>
      </c>
    </row>
    <row r="59" spans="1:8" ht="16.350000000000001" customHeight="1">
      <c r="A59" s="108"/>
      <c r="B59" s="110"/>
      <c r="C59" s="110" t="s">
        <v>351</v>
      </c>
      <c r="D59" s="57" t="s">
        <v>352</v>
      </c>
      <c r="E59" s="57"/>
      <c r="F59" s="57" t="s">
        <v>335</v>
      </c>
      <c r="G59" s="57"/>
      <c r="H59" s="57" t="s">
        <v>328</v>
      </c>
    </row>
    <row r="60" spans="1:8" ht="16.350000000000001" customHeight="1">
      <c r="A60" s="108"/>
      <c r="B60" s="110"/>
      <c r="C60" s="110"/>
      <c r="D60" s="57" t="s">
        <v>353</v>
      </c>
      <c r="E60" s="57"/>
      <c r="F60" s="57" t="s">
        <v>335</v>
      </c>
      <c r="G60" s="57"/>
      <c r="H60" s="57" t="s">
        <v>328</v>
      </c>
    </row>
    <row r="61" spans="1:8" ht="16.350000000000001" customHeight="1">
      <c r="A61" s="108"/>
      <c r="B61" s="110"/>
      <c r="C61" s="57" t="s">
        <v>354</v>
      </c>
      <c r="D61" s="57" t="s">
        <v>355</v>
      </c>
      <c r="E61" s="57"/>
      <c r="F61" s="57" t="s">
        <v>356</v>
      </c>
      <c r="G61" s="57"/>
      <c r="H61" s="57" t="s">
        <v>328</v>
      </c>
    </row>
    <row r="62" spans="1:8" ht="16.350000000000001" customHeight="1">
      <c r="A62" s="108"/>
      <c r="B62" s="110"/>
      <c r="C62" s="57" t="s">
        <v>357</v>
      </c>
      <c r="D62" s="57" t="s">
        <v>358</v>
      </c>
      <c r="E62" s="57" t="s">
        <v>325</v>
      </c>
      <c r="F62" s="57" t="s">
        <v>326</v>
      </c>
      <c r="G62" s="57" t="s">
        <v>327</v>
      </c>
      <c r="H62" s="57" t="s">
        <v>328</v>
      </c>
    </row>
    <row r="63" spans="1:8" ht="24.95" customHeight="1">
      <c r="A63" s="108"/>
      <c r="B63" s="110"/>
      <c r="C63" s="57" t="s">
        <v>359</v>
      </c>
      <c r="D63" s="57" t="s">
        <v>360</v>
      </c>
      <c r="E63" s="57" t="s">
        <v>325</v>
      </c>
      <c r="F63" s="57" t="s">
        <v>341</v>
      </c>
      <c r="G63" s="57" t="s">
        <v>361</v>
      </c>
      <c r="H63" s="57" t="s">
        <v>328</v>
      </c>
    </row>
    <row r="64" spans="1:8" ht="16.350000000000001" customHeight="1">
      <c r="A64" s="108"/>
      <c r="B64" s="110" t="s">
        <v>362</v>
      </c>
      <c r="C64" s="110" t="s">
        <v>363</v>
      </c>
      <c r="D64" s="57" t="s">
        <v>364</v>
      </c>
      <c r="E64" s="57" t="s">
        <v>340</v>
      </c>
      <c r="F64" s="57" t="s">
        <v>341</v>
      </c>
      <c r="G64" s="57" t="s">
        <v>327</v>
      </c>
      <c r="H64" s="57" t="s">
        <v>328</v>
      </c>
    </row>
    <row r="65" spans="1:8" ht="16.350000000000001" customHeight="1">
      <c r="A65" s="108"/>
      <c r="B65" s="110"/>
      <c r="C65" s="110"/>
      <c r="D65" s="57" t="s">
        <v>365</v>
      </c>
      <c r="E65" s="57" t="s">
        <v>340</v>
      </c>
      <c r="F65" s="57" t="s">
        <v>326</v>
      </c>
      <c r="G65" s="57" t="s">
        <v>327</v>
      </c>
      <c r="H65" s="57" t="s">
        <v>328</v>
      </c>
    </row>
    <row r="66" spans="1:8" ht="24.95" customHeight="1">
      <c r="A66" s="108"/>
      <c r="B66" s="110" t="s">
        <v>366</v>
      </c>
      <c r="C66" s="57" t="s">
        <v>380</v>
      </c>
      <c r="D66" s="57" t="s">
        <v>381</v>
      </c>
      <c r="E66" s="57"/>
      <c r="F66" s="57" t="s">
        <v>382</v>
      </c>
      <c r="G66" s="57"/>
      <c r="H66" s="57" t="s">
        <v>328</v>
      </c>
    </row>
    <row r="67" spans="1:8" ht="24.95" customHeight="1">
      <c r="A67" s="108"/>
      <c r="B67" s="110"/>
      <c r="C67" s="57" t="s">
        <v>383</v>
      </c>
      <c r="D67" s="57" t="s">
        <v>384</v>
      </c>
      <c r="E67" s="57" t="s">
        <v>369</v>
      </c>
      <c r="F67" s="57" t="s">
        <v>385</v>
      </c>
      <c r="G67" s="57" t="s">
        <v>327</v>
      </c>
      <c r="H67" s="57" t="s">
        <v>328</v>
      </c>
    </row>
    <row r="68" spans="1:8" ht="16.350000000000001" customHeight="1">
      <c r="A68" s="108"/>
      <c r="B68" s="57" t="s">
        <v>375</v>
      </c>
      <c r="C68" s="57" t="s">
        <v>376</v>
      </c>
      <c r="D68" s="57" t="s">
        <v>386</v>
      </c>
      <c r="E68" s="57"/>
      <c r="F68" s="57" t="s">
        <v>387</v>
      </c>
      <c r="G68" s="57"/>
      <c r="H68" s="57" t="s">
        <v>328</v>
      </c>
    </row>
    <row r="69" spans="1:8" ht="16.350000000000001" customHeight="1">
      <c r="A69" s="53" t="s">
        <v>299</v>
      </c>
      <c r="B69" s="78" t="s">
        <v>388</v>
      </c>
      <c r="C69" s="78"/>
      <c r="D69" s="78"/>
      <c r="E69" s="78"/>
      <c r="F69" s="78"/>
      <c r="G69" s="78"/>
      <c r="H69" s="78"/>
    </row>
    <row r="70" spans="1:8" ht="16.350000000000001" customHeight="1">
      <c r="A70" s="54" t="s">
        <v>301</v>
      </c>
      <c r="B70" s="104">
        <v>21.87</v>
      </c>
      <c r="C70" s="104"/>
      <c r="D70" s="104"/>
      <c r="E70" s="104"/>
      <c r="F70" s="104"/>
      <c r="G70" s="104"/>
      <c r="H70" s="104"/>
    </row>
    <row r="71" spans="1:8" ht="16.350000000000001" customHeight="1">
      <c r="A71" s="105" t="s">
        <v>302</v>
      </c>
      <c r="B71" s="78" t="s">
        <v>303</v>
      </c>
      <c r="C71" s="78"/>
      <c r="D71" s="106">
        <v>21.87</v>
      </c>
      <c r="E71" s="106"/>
      <c r="F71" s="106"/>
      <c r="G71" s="106"/>
      <c r="H71" s="106"/>
    </row>
    <row r="72" spans="1:8" ht="16.350000000000001" customHeight="1">
      <c r="A72" s="105"/>
      <c r="B72" s="78" t="s">
        <v>304</v>
      </c>
      <c r="C72" s="78"/>
      <c r="D72" s="9">
        <v>18.260000000000002</v>
      </c>
      <c r="E72" s="83" t="s">
        <v>305</v>
      </c>
      <c r="F72" s="83"/>
      <c r="G72" s="107"/>
      <c r="H72" s="107"/>
    </row>
    <row r="73" spans="1:8" ht="16.350000000000001" customHeight="1">
      <c r="A73" s="105"/>
      <c r="B73" s="78" t="s">
        <v>306</v>
      </c>
      <c r="C73" s="78"/>
      <c r="D73" s="9">
        <v>3.61</v>
      </c>
      <c r="E73" s="83" t="s">
        <v>307</v>
      </c>
      <c r="F73" s="83"/>
      <c r="G73" s="107"/>
      <c r="H73" s="107"/>
    </row>
    <row r="74" spans="1:8" ht="16.350000000000001" customHeight="1">
      <c r="A74" s="108" t="s">
        <v>308</v>
      </c>
      <c r="B74" s="108" t="s">
        <v>309</v>
      </c>
      <c r="C74" s="108"/>
      <c r="D74" s="108"/>
      <c r="E74" s="108"/>
      <c r="F74" s="108" t="s">
        <v>310</v>
      </c>
      <c r="G74" s="108"/>
      <c r="H74" s="108"/>
    </row>
    <row r="75" spans="1:8" ht="16.350000000000001" customHeight="1">
      <c r="A75" s="108"/>
      <c r="B75" s="109" t="s">
        <v>311</v>
      </c>
      <c r="C75" s="109"/>
      <c r="D75" s="109"/>
      <c r="E75" s="109"/>
      <c r="F75" s="106">
        <v>3.61</v>
      </c>
      <c r="G75" s="106"/>
      <c r="H75" s="106"/>
    </row>
    <row r="76" spans="1:8" ht="16.350000000000001" customHeight="1">
      <c r="A76" s="108"/>
      <c r="B76" s="109" t="s">
        <v>312</v>
      </c>
      <c r="C76" s="109"/>
      <c r="D76" s="109"/>
      <c r="E76" s="109"/>
      <c r="F76" s="106">
        <v>18.260000000000002</v>
      </c>
      <c r="G76" s="106"/>
      <c r="H76" s="106"/>
    </row>
    <row r="77" spans="1:8" ht="16.350000000000001" customHeight="1">
      <c r="A77" s="55" t="s">
        <v>313</v>
      </c>
      <c r="B77" s="109" t="s">
        <v>389</v>
      </c>
      <c r="C77" s="109"/>
      <c r="D77" s="109"/>
      <c r="E77" s="109"/>
      <c r="F77" s="109"/>
      <c r="G77" s="109"/>
      <c r="H77" s="109"/>
    </row>
    <row r="78" spans="1:8" ht="22.9" customHeight="1">
      <c r="A78" s="108" t="s">
        <v>314</v>
      </c>
      <c r="B78" s="53" t="s">
        <v>315</v>
      </c>
      <c r="C78" s="53" t="s">
        <v>316</v>
      </c>
      <c r="D78" s="53" t="s">
        <v>317</v>
      </c>
      <c r="E78" s="55" t="s">
        <v>318</v>
      </c>
      <c r="F78" s="53" t="s">
        <v>319</v>
      </c>
      <c r="G78" s="55" t="s">
        <v>320</v>
      </c>
      <c r="H78" s="56" t="s">
        <v>321</v>
      </c>
    </row>
    <row r="79" spans="1:8" ht="16.350000000000001" customHeight="1">
      <c r="A79" s="108"/>
      <c r="B79" s="110" t="s">
        <v>322</v>
      </c>
      <c r="C79" s="57" t="s">
        <v>323</v>
      </c>
      <c r="D79" s="57" t="s">
        <v>324</v>
      </c>
      <c r="E79" s="57" t="s">
        <v>325</v>
      </c>
      <c r="F79" s="57" t="s">
        <v>326</v>
      </c>
      <c r="G79" s="57" t="s">
        <v>327</v>
      </c>
      <c r="H79" s="57" t="s">
        <v>328</v>
      </c>
    </row>
    <row r="80" spans="1:8" ht="16.350000000000001" customHeight="1">
      <c r="A80" s="108"/>
      <c r="B80" s="110"/>
      <c r="C80" s="110" t="s">
        <v>329</v>
      </c>
      <c r="D80" s="57" t="s">
        <v>330</v>
      </c>
      <c r="E80" s="57" t="s">
        <v>325</v>
      </c>
      <c r="F80" s="57" t="s">
        <v>326</v>
      </c>
      <c r="G80" s="57" t="s">
        <v>327</v>
      </c>
      <c r="H80" s="57" t="s">
        <v>328</v>
      </c>
    </row>
    <row r="81" spans="1:8" ht="16.350000000000001" customHeight="1">
      <c r="A81" s="108"/>
      <c r="B81" s="110"/>
      <c r="C81" s="110"/>
      <c r="D81" s="57" t="s">
        <v>331</v>
      </c>
      <c r="E81" s="57" t="s">
        <v>325</v>
      </c>
      <c r="F81" s="57" t="s">
        <v>326</v>
      </c>
      <c r="G81" s="57" t="s">
        <v>327</v>
      </c>
      <c r="H81" s="57" t="s">
        <v>328</v>
      </c>
    </row>
    <row r="82" spans="1:8" ht="16.350000000000001" customHeight="1">
      <c r="A82" s="108"/>
      <c r="B82" s="110"/>
      <c r="C82" s="110"/>
      <c r="D82" s="57" t="s">
        <v>332</v>
      </c>
      <c r="E82" s="57" t="s">
        <v>325</v>
      </c>
      <c r="F82" s="57" t="s">
        <v>326</v>
      </c>
      <c r="G82" s="57" t="s">
        <v>327</v>
      </c>
      <c r="H82" s="57" t="s">
        <v>328</v>
      </c>
    </row>
    <row r="83" spans="1:8" ht="16.350000000000001" customHeight="1">
      <c r="A83" s="108"/>
      <c r="B83" s="110"/>
      <c r="C83" s="110" t="s">
        <v>333</v>
      </c>
      <c r="D83" s="57" t="s">
        <v>334</v>
      </c>
      <c r="E83" s="57"/>
      <c r="F83" s="57" t="s">
        <v>335</v>
      </c>
      <c r="G83" s="57"/>
      <c r="H83" s="57" t="s">
        <v>328</v>
      </c>
    </row>
    <row r="84" spans="1:8" ht="16.350000000000001" customHeight="1">
      <c r="A84" s="108"/>
      <c r="B84" s="110"/>
      <c r="C84" s="110"/>
      <c r="D84" s="57" t="s">
        <v>336</v>
      </c>
      <c r="E84" s="57"/>
      <c r="F84" s="57" t="s">
        <v>335</v>
      </c>
      <c r="G84" s="57"/>
      <c r="H84" s="57" t="s">
        <v>328</v>
      </c>
    </row>
    <row r="85" spans="1:8" ht="16.350000000000001" customHeight="1">
      <c r="A85" s="108"/>
      <c r="B85" s="110" t="s">
        <v>337</v>
      </c>
      <c r="C85" s="110" t="s">
        <v>338</v>
      </c>
      <c r="D85" s="57" t="s">
        <v>339</v>
      </c>
      <c r="E85" s="57" t="s">
        <v>340</v>
      </c>
      <c r="F85" s="57" t="s">
        <v>341</v>
      </c>
      <c r="G85" s="57" t="s">
        <v>327</v>
      </c>
      <c r="H85" s="57" t="s">
        <v>328</v>
      </c>
    </row>
    <row r="86" spans="1:8" ht="16.350000000000001" customHeight="1">
      <c r="A86" s="108"/>
      <c r="B86" s="110"/>
      <c r="C86" s="110"/>
      <c r="D86" s="57" t="s">
        <v>342</v>
      </c>
      <c r="E86" s="57" t="s">
        <v>340</v>
      </c>
      <c r="F86" s="57" t="s">
        <v>343</v>
      </c>
      <c r="G86" s="57" t="s">
        <v>327</v>
      </c>
      <c r="H86" s="57" t="s">
        <v>328</v>
      </c>
    </row>
    <row r="87" spans="1:8" ht="16.350000000000001" customHeight="1">
      <c r="A87" s="108"/>
      <c r="B87" s="110"/>
      <c r="C87" s="110"/>
      <c r="D87" s="57" t="s">
        <v>344</v>
      </c>
      <c r="E87" s="57" t="s">
        <v>325</v>
      </c>
      <c r="F87" s="57" t="s">
        <v>326</v>
      </c>
      <c r="G87" s="57" t="s">
        <v>327</v>
      </c>
      <c r="H87" s="57" t="s">
        <v>328</v>
      </c>
    </row>
    <row r="88" spans="1:8" ht="16.350000000000001" customHeight="1">
      <c r="A88" s="108"/>
      <c r="B88" s="110" t="s">
        <v>345</v>
      </c>
      <c r="C88" s="57" t="s">
        <v>346</v>
      </c>
      <c r="D88" s="57" t="s">
        <v>347</v>
      </c>
      <c r="E88" s="57" t="s">
        <v>325</v>
      </c>
      <c r="F88" s="57" t="s">
        <v>326</v>
      </c>
      <c r="G88" s="57" t="s">
        <v>327</v>
      </c>
      <c r="H88" s="57" t="s">
        <v>328</v>
      </c>
    </row>
    <row r="89" spans="1:8" ht="16.350000000000001" customHeight="1">
      <c r="A89" s="108"/>
      <c r="B89" s="110"/>
      <c r="C89" s="57" t="s">
        <v>348</v>
      </c>
      <c r="D89" s="57" t="s">
        <v>349</v>
      </c>
      <c r="E89" s="57"/>
      <c r="F89" s="57" t="s">
        <v>350</v>
      </c>
      <c r="G89" s="57"/>
      <c r="H89" s="57" t="s">
        <v>328</v>
      </c>
    </row>
    <row r="90" spans="1:8" ht="16.350000000000001" customHeight="1">
      <c r="A90" s="108"/>
      <c r="B90" s="110"/>
      <c r="C90" s="110" t="s">
        <v>351</v>
      </c>
      <c r="D90" s="57" t="s">
        <v>352</v>
      </c>
      <c r="E90" s="57"/>
      <c r="F90" s="57" t="s">
        <v>335</v>
      </c>
      <c r="G90" s="57"/>
      <c r="H90" s="57" t="s">
        <v>328</v>
      </c>
    </row>
    <row r="91" spans="1:8" ht="16.350000000000001" customHeight="1">
      <c r="A91" s="108"/>
      <c r="B91" s="110"/>
      <c r="C91" s="110"/>
      <c r="D91" s="57" t="s">
        <v>353</v>
      </c>
      <c r="E91" s="57"/>
      <c r="F91" s="57" t="s">
        <v>335</v>
      </c>
      <c r="G91" s="57"/>
      <c r="H91" s="57" t="s">
        <v>328</v>
      </c>
    </row>
    <row r="92" spans="1:8" ht="16.350000000000001" customHeight="1">
      <c r="A92" s="108"/>
      <c r="B92" s="110"/>
      <c r="C92" s="57" t="s">
        <v>354</v>
      </c>
      <c r="D92" s="57" t="s">
        <v>355</v>
      </c>
      <c r="E92" s="57"/>
      <c r="F92" s="57" t="s">
        <v>356</v>
      </c>
      <c r="G92" s="57"/>
      <c r="H92" s="57" t="s">
        <v>328</v>
      </c>
    </row>
    <row r="93" spans="1:8" ht="16.350000000000001" customHeight="1">
      <c r="A93" s="108"/>
      <c r="B93" s="110"/>
      <c r="C93" s="57" t="s">
        <v>357</v>
      </c>
      <c r="D93" s="57" t="s">
        <v>358</v>
      </c>
      <c r="E93" s="57" t="s">
        <v>325</v>
      </c>
      <c r="F93" s="57" t="s">
        <v>326</v>
      </c>
      <c r="G93" s="57" t="s">
        <v>327</v>
      </c>
      <c r="H93" s="57" t="s">
        <v>328</v>
      </c>
    </row>
    <row r="94" spans="1:8" ht="24.95" customHeight="1">
      <c r="A94" s="108"/>
      <c r="B94" s="110"/>
      <c r="C94" s="57" t="s">
        <v>359</v>
      </c>
      <c r="D94" s="57" t="s">
        <v>360</v>
      </c>
      <c r="E94" s="57" t="s">
        <v>325</v>
      </c>
      <c r="F94" s="57" t="s">
        <v>341</v>
      </c>
      <c r="G94" s="57" t="s">
        <v>361</v>
      </c>
      <c r="H94" s="57" t="s">
        <v>328</v>
      </c>
    </row>
    <row r="95" spans="1:8" ht="16.350000000000001" customHeight="1">
      <c r="A95" s="108"/>
      <c r="B95" s="110" t="s">
        <v>362</v>
      </c>
      <c r="C95" s="110" t="s">
        <v>363</v>
      </c>
      <c r="D95" s="57" t="s">
        <v>364</v>
      </c>
      <c r="E95" s="57" t="s">
        <v>340</v>
      </c>
      <c r="F95" s="57" t="s">
        <v>341</v>
      </c>
      <c r="G95" s="57" t="s">
        <v>327</v>
      </c>
      <c r="H95" s="57" t="s">
        <v>328</v>
      </c>
    </row>
    <row r="96" spans="1:8" ht="16.350000000000001" customHeight="1">
      <c r="A96" s="108"/>
      <c r="B96" s="110"/>
      <c r="C96" s="110"/>
      <c r="D96" s="57" t="s">
        <v>365</v>
      </c>
      <c r="E96" s="57" t="s">
        <v>340</v>
      </c>
      <c r="F96" s="57" t="s">
        <v>326</v>
      </c>
      <c r="G96" s="57" t="s">
        <v>327</v>
      </c>
      <c r="H96" s="57" t="s">
        <v>328</v>
      </c>
    </row>
    <row r="97" spans="1:8" ht="16.350000000000001" customHeight="1">
      <c r="A97" s="108"/>
      <c r="B97" s="110" t="s">
        <v>366</v>
      </c>
      <c r="C97" s="57" t="s">
        <v>371</v>
      </c>
      <c r="D97" s="57" t="s">
        <v>372</v>
      </c>
      <c r="E97" s="57" t="s">
        <v>369</v>
      </c>
      <c r="F97" s="57" t="s">
        <v>326</v>
      </c>
      <c r="G97" s="57" t="s">
        <v>373</v>
      </c>
      <c r="H97" s="57" t="s">
        <v>328</v>
      </c>
    </row>
    <row r="98" spans="1:8" ht="16.350000000000001" customHeight="1">
      <c r="A98" s="108"/>
      <c r="B98" s="110"/>
      <c r="C98" s="57" t="s">
        <v>383</v>
      </c>
      <c r="D98" s="57" t="s">
        <v>390</v>
      </c>
      <c r="E98" s="57" t="s">
        <v>369</v>
      </c>
      <c r="F98" s="57" t="s">
        <v>326</v>
      </c>
      <c r="G98" s="57" t="s">
        <v>327</v>
      </c>
      <c r="H98" s="57" t="s">
        <v>328</v>
      </c>
    </row>
    <row r="99" spans="1:8" ht="24.95" customHeight="1">
      <c r="A99" s="108"/>
      <c r="B99" s="57" t="s">
        <v>375</v>
      </c>
      <c r="C99" s="57" t="s">
        <v>376</v>
      </c>
      <c r="D99" s="57" t="s">
        <v>377</v>
      </c>
      <c r="E99" s="57"/>
      <c r="F99" s="57" t="s">
        <v>391</v>
      </c>
      <c r="G99" s="57"/>
      <c r="H99" s="57" t="s">
        <v>328</v>
      </c>
    </row>
    <row r="100" spans="1:8" ht="9.75" customHeight="1"/>
    <row r="101" spans="1:8" ht="9.75" customHeight="1">
      <c r="A101" s="33"/>
      <c r="B101" s="33"/>
      <c r="C101" s="33"/>
      <c r="D101" s="33"/>
      <c r="E101" s="33"/>
      <c r="F101" s="33"/>
      <c r="G101" s="33"/>
      <c r="H101" s="33"/>
    </row>
  </sheetData>
  <mergeCells count="97">
    <mergeCell ref="B77:H77"/>
    <mergeCell ref="A78:A99"/>
    <mergeCell ref="B79:B84"/>
    <mergeCell ref="C80:C82"/>
    <mergeCell ref="C83:C84"/>
    <mergeCell ref="B85:B87"/>
    <mergeCell ref="C85:C87"/>
    <mergeCell ref="B88:B94"/>
    <mergeCell ref="C90:C91"/>
    <mergeCell ref="B95:B96"/>
    <mergeCell ref="C95:C96"/>
    <mergeCell ref="B97:B98"/>
    <mergeCell ref="A74:A76"/>
    <mergeCell ref="B74:E74"/>
    <mergeCell ref="F74:H74"/>
    <mergeCell ref="B75:E75"/>
    <mergeCell ref="F75:H75"/>
    <mergeCell ref="B76:E76"/>
    <mergeCell ref="F76:H76"/>
    <mergeCell ref="B69:H69"/>
    <mergeCell ref="B70:H70"/>
    <mergeCell ref="A71:A73"/>
    <mergeCell ref="B71:C71"/>
    <mergeCell ref="D71:H71"/>
    <mergeCell ref="B72:C72"/>
    <mergeCell ref="E72:F72"/>
    <mergeCell ref="G72:H72"/>
    <mergeCell ref="B73:C73"/>
    <mergeCell ref="E73:F73"/>
    <mergeCell ref="G73:H73"/>
    <mergeCell ref="B46:H46"/>
    <mergeCell ref="A47:A68"/>
    <mergeCell ref="B48:B53"/>
    <mergeCell ref="C49:C51"/>
    <mergeCell ref="C52:C53"/>
    <mergeCell ref="B54:B56"/>
    <mergeCell ref="C54:C56"/>
    <mergeCell ref="B57:B63"/>
    <mergeCell ref="C59:C60"/>
    <mergeCell ref="B64:B65"/>
    <mergeCell ref="C64:C65"/>
    <mergeCell ref="B66:B67"/>
    <mergeCell ref="A42:A45"/>
    <mergeCell ref="B42:E42"/>
    <mergeCell ref="F42:H42"/>
    <mergeCell ref="B43:E43"/>
    <mergeCell ref="F43:H43"/>
    <mergeCell ref="B44:E44"/>
    <mergeCell ref="F44:H44"/>
    <mergeCell ref="B45:E45"/>
    <mergeCell ref="F45:H45"/>
    <mergeCell ref="B37:H37"/>
    <mergeCell ref="B38:H38"/>
    <mergeCell ref="A39:A41"/>
    <mergeCell ref="B39:C39"/>
    <mergeCell ref="D39:H39"/>
    <mergeCell ref="B40:C40"/>
    <mergeCell ref="E40:F40"/>
    <mergeCell ref="G40:H40"/>
    <mergeCell ref="B41:C41"/>
    <mergeCell ref="E41:F41"/>
    <mergeCell ref="G41:H41"/>
    <mergeCell ref="B12:H12"/>
    <mergeCell ref="A13:A36"/>
    <mergeCell ref="B14:B19"/>
    <mergeCell ref="C15:C17"/>
    <mergeCell ref="C18:C19"/>
    <mergeCell ref="B20:B22"/>
    <mergeCell ref="C20:C22"/>
    <mergeCell ref="B23:B29"/>
    <mergeCell ref="C25:C26"/>
    <mergeCell ref="B30:B31"/>
    <mergeCell ref="C30:C31"/>
    <mergeCell ref="B32:B35"/>
    <mergeCell ref="C32:C33"/>
    <mergeCell ref="C34:C35"/>
    <mergeCell ref="A8:A11"/>
    <mergeCell ref="B8:E8"/>
    <mergeCell ref="F8:H8"/>
    <mergeCell ref="B9:E9"/>
    <mergeCell ref="F9:H9"/>
    <mergeCell ref="B10:E10"/>
    <mergeCell ref="F10:H10"/>
    <mergeCell ref="B11:E11"/>
    <mergeCell ref="F11:H11"/>
    <mergeCell ref="A1:H1"/>
    <mergeCell ref="B3:H3"/>
    <mergeCell ref="B4:H4"/>
    <mergeCell ref="A5:A7"/>
    <mergeCell ref="B5:C5"/>
    <mergeCell ref="D5:H5"/>
    <mergeCell ref="B6:C6"/>
    <mergeCell ref="E6:F6"/>
    <mergeCell ref="G6:H6"/>
    <mergeCell ref="B7:C7"/>
    <mergeCell ref="E7:F7"/>
    <mergeCell ref="G7:H7"/>
  </mergeCells>
  <phoneticPr fontId="12" type="noConversion"/>
  <printOptions horizontalCentered="1"/>
  <pageMargins left="0.38400000333786011" right="0.38400000333786011" top="0.26399999856948853" bottom="0.26399999856948853" header="0" footer="0"/>
  <pageSetup paperSize="9" orientation="landscape"/>
  <rowBreaks count="1" manualBreakCount="1">
    <brk id="10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J59"/>
  <sheetViews>
    <sheetView tabSelected="1" workbookViewId="0">
      <pane ySplit="2" topLeftCell="A21" activePane="bottomLeft" state="frozen"/>
      <selection pane="bottomLeft" activeCell="A2" sqref="A2:H2"/>
    </sheetView>
  </sheetViews>
  <sheetFormatPr defaultColWidth="10" defaultRowHeight="13.5"/>
  <cols>
    <col min="1" max="1" width="18.5" customWidth="1"/>
    <col min="2" max="2" width="15.25" customWidth="1"/>
    <col min="3" max="3" width="16.875" customWidth="1"/>
    <col min="4" max="4" width="34.25" customWidth="1"/>
    <col min="5" max="5" width="11" customWidth="1"/>
    <col min="6" max="6" width="14.5" customWidth="1"/>
    <col min="7" max="7" width="11" customWidth="1"/>
    <col min="8" max="8" width="15.125" customWidth="1"/>
    <col min="9" max="10" width="9.75" customWidth="1"/>
  </cols>
  <sheetData>
    <row r="1" spans="1:8" ht="16.350000000000001" customHeight="1">
      <c r="A1" s="33"/>
      <c r="B1" s="33"/>
      <c r="C1" s="33"/>
    </row>
    <row r="2" spans="1:8" ht="35.85" customHeight="1">
      <c r="A2" s="103" t="s">
        <v>480</v>
      </c>
      <c r="B2" s="103"/>
      <c r="C2" s="103"/>
      <c r="D2" s="103"/>
      <c r="E2" s="103"/>
      <c r="F2" s="103"/>
      <c r="G2" s="103"/>
      <c r="H2" s="103"/>
    </row>
    <row r="3" spans="1:8" ht="20.100000000000001" customHeight="1">
      <c r="A3" s="111" t="s">
        <v>392</v>
      </c>
      <c r="B3" s="111"/>
      <c r="C3" s="111"/>
      <c r="D3" s="111"/>
      <c r="E3" s="111"/>
      <c r="F3" s="111"/>
      <c r="G3" s="111"/>
      <c r="H3" s="111"/>
    </row>
    <row r="4" spans="1:8" ht="16.5" customHeight="1">
      <c r="A4" s="51" t="s">
        <v>393</v>
      </c>
      <c r="B4" s="33"/>
      <c r="C4" s="33"/>
      <c r="D4" s="33"/>
      <c r="E4" s="33"/>
      <c r="F4" s="33"/>
      <c r="G4" s="33"/>
      <c r="H4" s="46" t="s">
        <v>4</v>
      </c>
    </row>
    <row r="5" spans="1:8" ht="26.1" customHeight="1">
      <c r="A5" s="21" t="s">
        <v>394</v>
      </c>
      <c r="B5" s="83" t="s">
        <v>179</v>
      </c>
      <c r="C5" s="83"/>
      <c r="D5" s="83"/>
      <c r="E5" s="83"/>
      <c r="F5" s="83"/>
      <c r="G5" s="83"/>
      <c r="H5" s="83"/>
    </row>
    <row r="6" spans="1:8" ht="26.1" customHeight="1">
      <c r="A6" s="37" t="s">
        <v>395</v>
      </c>
      <c r="B6" s="112" t="s">
        <v>56</v>
      </c>
      <c r="C6" s="112"/>
      <c r="D6" s="112"/>
      <c r="E6" s="36" t="s">
        <v>396</v>
      </c>
      <c r="F6" s="112" t="s">
        <v>86</v>
      </c>
      <c r="G6" s="112"/>
      <c r="H6" s="112"/>
    </row>
    <row r="7" spans="1:8" ht="16.350000000000001" customHeight="1">
      <c r="A7" s="21" t="s">
        <v>397</v>
      </c>
      <c r="B7" s="106">
        <v>15</v>
      </c>
      <c r="C7" s="106"/>
      <c r="D7" s="106"/>
      <c r="E7" s="106"/>
      <c r="F7" s="106"/>
      <c r="G7" s="106"/>
      <c r="H7" s="106"/>
    </row>
    <row r="8" spans="1:8" ht="16.350000000000001" customHeight="1">
      <c r="A8" s="21" t="s">
        <v>398</v>
      </c>
      <c r="B8" s="78" t="s">
        <v>399</v>
      </c>
      <c r="C8" s="78"/>
      <c r="D8" s="78"/>
      <c r="E8" s="78"/>
      <c r="F8" s="78"/>
      <c r="G8" s="78"/>
      <c r="H8" s="78"/>
    </row>
    <row r="9" spans="1:8" ht="34.700000000000003" customHeight="1">
      <c r="A9" s="78" t="s">
        <v>400</v>
      </c>
      <c r="B9" s="25" t="s">
        <v>315</v>
      </c>
      <c r="C9" s="25" t="s">
        <v>316</v>
      </c>
      <c r="D9" s="25" t="s">
        <v>317</v>
      </c>
      <c r="E9" s="21" t="s">
        <v>1</v>
      </c>
      <c r="F9" s="25" t="s">
        <v>319</v>
      </c>
      <c r="G9" s="21" t="s">
        <v>2</v>
      </c>
      <c r="H9" s="25" t="s">
        <v>321</v>
      </c>
    </row>
    <row r="10" spans="1:8" ht="34.700000000000003" customHeight="1">
      <c r="A10" s="78"/>
      <c r="B10" s="83" t="s">
        <v>401</v>
      </c>
      <c r="C10" s="25" t="s">
        <v>402</v>
      </c>
      <c r="D10" s="21" t="s">
        <v>403</v>
      </c>
      <c r="E10" s="21" t="s">
        <v>369</v>
      </c>
      <c r="F10" s="25" t="s">
        <v>385</v>
      </c>
      <c r="G10" s="21" t="s">
        <v>327</v>
      </c>
      <c r="H10" s="58" t="s">
        <v>328</v>
      </c>
    </row>
    <row r="11" spans="1:8" ht="34.700000000000003" customHeight="1">
      <c r="A11" s="78"/>
      <c r="B11" s="83"/>
      <c r="C11" s="25" t="s">
        <v>404</v>
      </c>
      <c r="D11" s="21" t="s">
        <v>405</v>
      </c>
      <c r="E11" s="21" t="s">
        <v>369</v>
      </c>
      <c r="F11" s="25" t="s">
        <v>385</v>
      </c>
      <c r="G11" s="21" t="s">
        <v>327</v>
      </c>
      <c r="H11" s="58" t="s">
        <v>328</v>
      </c>
    </row>
    <row r="12" spans="1:8" ht="34.700000000000003" customHeight="1">
      <c r="A12" s="78"/>
      <c r="B12" s="83"/>
      <c r="C12" s="25" t="s">
        <v>406</v>
      </c>
      <c r="D12" s="21" t="s">
        <v>407</v>
      </c>
      <c r="E12" s="21" t="s">
        <v>340</v>
      </c>
      <c r="F12" s="25" t="s">
        <v>408</v>
      </c>
      <c r="G12" s="21" t="s">
        <v>409</v>
      </c>
      <c r="H12" s="58" t="s">
        <v>328</v>
      </c>
    </row>
    <row r="13" spans="1:8" ht="34.700000000000003" customHeight="1">
      <c r="A13" s="78"/>
      <c r="B13" s="83"/>
      <c r="C13" s="25" t="s">
        <v>410</v>
      </c>
      <c r="D13" s="21" t="s">
        <v>411</v>
      </c>
      <c r="E13" s="21" t="s">
        <v>325</v>
      </c>
      <c r="F13" s="25" t="s">
        <v>412</v>
      </c>
      <c r="G13" s="21" t="s">
        <v>327</v>
      </c>
      <c r="H13" s="58" t="s">
        <v>328</v>
      </c>
    </row>
    <row r="14" spans="1:8" ht="34.700000000000003" customHeight="1">
      <c r="A14" s="78"/>
      <c r="B14" s="83" t="s">
        <v>413</v>
      </c>
      <c r="C14" s="25" t="s">
        <v>414</v>
      </c>
      <c r="D14" s="21" t="s">
        <v>415</v>
      </c>
      <c r="E14" s="21"/>
      <c r="F14" s="25" t="s">
        <v>416</v>
      </c>
      <c r="G14" s="21"/>
      <c r="H14" s="58" t="s">
        <v>328</v>
      </c>
    </row>
    <row r="15" spans="1:8" ht="34.700000000000003" customHeight="1">
      <c r="A15" s="78"/>
      <c r="B15" s="83"/>
      <c r="C15" s="83" t="s">
        <v>417</v>
      </c>
      <c r="D15" s="21" t="s">
        <v>418</v>
      </c>
      <c r="E15" s="21"/>
      <c r="F15" s="25" t="s">
        <v>419</v>
      </c>
      <c r="G15" s="21"/>
      <c r="H15" s="58" t="s">
        <v>328</v>
      </c>
    </row>
    <row r="16" spans="1:8" ht="34.700000000000003" customHeight="1">
      <c r="A16" s="78"/>
      <c r="B16" s="83"/>
      <c r="C16" s="83"/>
      <c r="D16" s="21" t="s">
        <v>420</v>
      </c>
      <c r="E16" s="21"/>
      <c r="F16" s="25" t="s">
        <v>421</v>
      </c>
      <c r="G16" s="21"/>
      <c r="H16" s="58" t="s">
        <v>328</v>
      </c>
    </row>
    <row r="17" spans="1:10" ht="34.700000000000003" customHeight="1">
      <c r="A17" s="78"/>
      <c r="B17" s="83" t="s">
        <v>422</v>
      </c>
      <c r="C17" s="83" t="s">
        <v>423</v>
      </c>
      <c r="D17" s="21" t="s">
        <v>424</v>
      </c>
      <c r="E17" s="21" t="s">
        <v>369</v>
      </c>
      <c r="F17" s="25" t="s">
        <v>385</v>
      </c>
      <c r="G17" s="21" t="s">
        <v>327</v>
      </c>
      <c r="H17" s="58" t="s">
        <v>328</v>
      </c>
    </row>
    <row r="18" spans="1:10" ht="34.700000000000003" customHeight="1">
      <c r="A18" s="78"/>
      <c r="B18" s="83"/>
      <c r="C18" s="83"/>
      <c r="D18" s="21" t="s">
        <v>425</v>
      </c>
      <c r="E18" s="21" t="s">
        <v>369</v>
      </c>
      <c r="F18" s="25" t="s">
        <v>385</v>
      </c>
      <c r="G18" s="21" t="s">
        <v>327</v>
      </c>
      <c r="H18" s="58" t="s">
        <v>328</v>
      </c>
    </row>
    <row r="19" spans="1:10" ht="26.1" customHeight="1">
      <c r="A19" s="21" t="s">
        <v>394</v>
      </c>
      <c r="B19" s="83" t="s">
        <v>180</v>
      </c>
      <c r="C19" s="83"/>
      <c r="D19" s="83"/>
      <c r="E19" s="83"/>
      <c r="F19" s="83"/>
      <c r="G19" s="83"/>
      <c r="H19" s="83"/>
    </row>
    <row r="20" spans="1:10" ht="26.1" customHeight="1">
      <c r="A20" s="37" t="s">
        <v>395</v>
      </c>
      <c r="B20" s="112" t="s">
        <v>56</v>
      </c>
      <c r="C20" s="112"/>
      <c r="D20" s="112"/>
      <c r="E20" s="36" t="s">
        <v>396</v>
      </c>
      <c r="F20" s="112" t="s">
        <v>86</v>
      </c>
      <c r="G20" s="112"/>
      <c r="H20" s="112"/>
    </row>
    <row r="21" spans="1:10" ht="16.350000000000001" customHeight="1">
      <c r="A21" s="21" t="s">
        <v>397</v>
      </c>
      <c r="B21" s="106">
        <v>915</v>
      </c>
      <c r="C21" s="106"/>
      <c r="D21" s="106"/>
      <c r="E21" s="106"/>
      <c r="F21" s="106"/>
      <c r="G21" s="106"/>
      <c r="H21" s="106"/>
    </row>
    <row r="22" spans="1:10" ht="16.350000000000001" customHeight="1">
      <c r="A22" s="21" t="s">
        <v>398</v>
      </c>
      <c r="B22" s="78" t="s">
        <v>426</v>
      </c>
      <c r="C22" s="78"/>
      <c r="D22" s="78"/>
      <c r="E22" s="78"/>
      <c r="F22" s="78"/>
      <c r="G22" s="78"/>
      <c r="H22" s="78"/>
    </row>
    <row r="23" spans="1:10" ht="34.700000000000003" customHeight="1">
      <c r="A23" s="78" t="s">
        <v>400</v>
      </c>
      <c r="B23" s="25" t="s">
        <v>315</v>
      </c>
      <c r="C23" s="25" t="s">
        <v>316</v>
      </c>
      <c r="D23" s="25" t="s">
        <v>317</v>
      </c>
      <c r="E23" s="21" t="s">
        <v>1</v>
      </c>
      <c r="F23" s="25" t="s">
        <v>319</v>
      </c>
      <c r="G23" s="21" t="s">
        <v>2</v>
      </c>
      <c r="H23" s="25" t="s">
        <v>321</v>
      </c>
      <c r="J23" s="67"/>
    </row>
    <row r="24" spans="1:10" ht="34.700000000000003" customHeight="1">
      <c r="A24" s="78"/>
      <c r="B24" s="83" t="s">
        <v>401</v>
      </c>
      <c r="C24" s="25" t="s">
        <v>402</v>
      </c>
      <c r="D24" s="21" t="s">
        <v>427</v>
      </c>
      <c r="E24" s="21" t="s">
        <v>369</v>
      </c>
      <c r="F24" s="25" t="s">
        <v>385</v>
      </c>
      <c r="G24" s="21" t="s">
        <v>327</v>
      </c>
      <c r="H24" s="58" t="s">
        <v>328</v>
      </c>
    </row>
    <row r="25" spans="1:10" ht="34.700000000000003" customHeight="1">
      <c r="A25" s="78"/>
      <c r="B25" s="83"/>
      <c r="C25" s="25" t="s">
        <v>404</v>
      </c>
      <c r="D25" s="21" t="s">
        <v>428</v>
      </c>
      <c r="E25" s="21" t="s">
        <v>369</v>
      </c>
      <c r="F25" s="25" t="s">
        <v>412</v>
      </c>
      <c r="G25" s="21" t="s">
        <v>327</v>
      </c>
      <c r="H25" s="58" t="s">
        <v>328</v>
      </c>
    </row>
    <row r="26" spans="1:10" ht="34.700000000000003" customHeight="1">
      <c r="A26" s="78"/>
      <c r="B26" s="83"/>
      <c r="C26" s="25" t="s">
        <v>406</v>
      </c>
      <c r="D26" s="21" t="s">
        <v>429</v>
      </c>
      <c r="E26" s="21" t="s">
        <v>369</v>
      </c>
      <c r="F26" s="25" t="s">
        <v>385</v>
      </c>
      <c r="G26" s="21" t="s">
        <v>327</v>
      </c>
      <c r="H26" s="58" t="s">
        <v>328</v>
      </c>
    </row>
    <row r="27" spans="1:10" ht="34.700000000000003" customHeight="1">
      <c r="A27" s="78"/>
      <c r="B27" s="83"/>
      <c r="C27" s="25" t="s">
        <v>410</v>
      </c>
      <c r="D27" s="21" t="s">
        <v>430</v>
      </c>
      <c r="E27" s="21" t="s">
        <v>325</v>
      </c>
      <c r="F27" s="25" t="s">
        <v>385</v>
      </c>
      <c r="G27" s="21" t="s">
        <v>327</v>
      </c>
      <c r="H27" s="58" t="s">
        <v>328</v>
      </c>
    </row>
    <row r="28" spans="1:10" ht="34.700000000000003" customHeight="1">
      <c r="A28" s="78"/>
      <c r="B28" s="83" t="s">
        <v>413</v>
      </c>
      <c r="C28" s="25" t="s">
        <v>414</v>
      </c>
      <c r="D28" s="21" t="s">
        <v>431</v>
      </c>
      <c r="E28" s="21" t="s">
        <v>369</v>
      </c>
      <c r="F28" s="25" t="s">
        <v>385</v>
      </c>
      <c r="G28" s="21" t="s">
        <v>327</v>
      </c>
      <c r="H28" s="58" t="s">
        <v>328</v>
      </c>
    </row>
    <row r="29" spans="1:10" ht="34.700000000000003" customHeight="1">
      <c r="A29" s="78"/>
      <c r="B29" s="83"/>
      <c r="C29" s="25" t="s">
        <v>417</v>
      </c>
      <c r="D29" s="21" t="s">
        <v>418</v>
      </c>
      <c r="E29" s="21"/>
      <c r="F29" s="25" t="s">
        <v>432</v>
      </c>
      <c r="G29" s="21"/>
      <c r="H29" s="58" t="s">
        <v>328</v>
      </c>
    </row>
    <row r="30" spans="1:10" ht="34.700000000000003" customHeight="1">
      <c r="A30" s="78"/>
      <c r="B30" s="25" t="s">
        <v>422</v>
      </c>
      <c r="C30" s="25" t="s">
        <v>423</v>
      </c>
      <c r="D30" s="21" t="s">
        <v>433</v>
      </c>
      <c r="E30" s="21" t="s">
        <v>369</v>
      </c>
      <c r="F30" s="25" t="s">
        <v>412</v>
      </c>
      <c r="G30" s="21" t="s">
        <v>327</v>
      </c>
      <c r="H30" s="58" t="s">
        <v>328</v>
      </c>
    </row>
    <row r="31" spans="1:10" ht="26.1" customHeight="1">
      <c r="A31" s="21" t="s">
        <v>394</v>
      </c>
      <c r="B31" s="83" t="s">
        <v>181</v>
      </c>
      <c r="C31" s="83"/>
      <c r="D31" s="83"/>
      <c r="E31" s="83"/>
      <c r="F31" s="83"/>
      <c r="G31" s="83"/>
      <c r="H31" s="83"/>
    </row>
    <row r="32" spans="1:10" ht="26.1" customHeight="1">
      <c r="A32" s="37" t="s">
        <v>395</v>
      </c>
      <c r="B32" s="112" t="s">
        <v>56</v>
      </c>
      <c r="C32" s="112"/>
      <c r="D32" s="112"/>
      <c r="E32" s="36" t="s">
        <v>396</v>
      </c>
      <c r="F32" s="112" t="s">
        <v>86</v>
      </c>
      <c r="G32" s="112"/>
      <c r="H32" s="112"/>
    </row>
    <row r="33" spans="1:8" ht="16.350000000000001" customHeight="1">
      <c r="A33" s="21" t="s">
        <v>397</v>
      </c>
      <c r="B33" s="106">
        <v>180</v>
      </c>
      <c r="C33" s="106"/>
      <c r="D33" s="106"/>
      <c r="E33" s="106"/>
      <c r="F33" s="106"/>
      <c r="G33" s="106"/>
      <c r="H33" s="106"/>
    </row>
    <row r="34" spans="1:8" ht="16.350000000000001" customHeight="1">
      <c r="A34" s="21" t="s">
        <v>398</v>
      </c>
      <c r="B34" s="78" t="s">
        <v>434</v>
      </c>
      <c r="C34" s="78"/>
      <c r="D34" s="78"/>
      <c r="E34" s="78"/>
      <c r="F34" s="78"/>
      <c r="G34" s="78"/>
      <c r="H34" s="78"/>
    </row>
    <row r="35" spans="1:8" ht="34.700000000000003" customHeight="1">
      <c r="A35" s="78" t="s">
        <v>400</v>
      </c>
      <c r="B35" s="25" t="s">
        <v>315</v>
      </c>
      <c r="C35" s="25" t="s">
        <v>316</v>
      </c>
      <c r="D35" s="25" t="s">
        <v>317</v>
      </c>
      <c r="E35" s="21" t="s">
        <v>1</v>
      </c>
      <c r="F35" s="25" t="s">
        <v>319</v>
      </c>
      <c r="G35" s="21" t="s">
        <v>2</v>
      </c>
      <c r="H35" s="25" t="s">
        <v>321</v>
      </c>
    </row>
    <row r="36" spans="1:8" ht="34.700000000000003" customHeight="1">
      <c r="A36" s="78"/>
      <c r="B36" s="83" t="s">
        <v>401</v>
      </c>
      <c r="C36" s="25" t="s">
        <v>402</v>
      </c>
      <c r="D36" s="21" t="s">
        <v>435</v>
      </c>
      <c r="E36" s="21" t="s">
        <v>369</v>
      </c>
      <c r="F36" s="25" t="s">
        <v>385</v>
      </c>
      <c r="G36" s="21" t="s">
        <v>327</v>
      </c>
      <c r="H36" s="58" t="s">
        <v>328</v>
      </c>
    </row>
    <row r="37" spans="1:8" ht="34.700000000000003" customHeight="1">
      <c r="A37" s="78"/>
      <c r="B37" s="83"/>
      <c r="C37" s="25" t="s">
        <v>404</v>
      </c>
      <c r="D37" s="21" t="s">
        <v>428</v>
      </c>
      <c r="E37" s="21" t="s">
        <v>369</v>
      </c>
      <c r="F37" s="25" t="s">
        <v>385</v>
      </c>
      <c r="G37" s="21" t="s">
        <v>327</v>
      </c>
      <c r="H37" s="58" t="s">
        <v>328</v>
      </c>
    </row>
    <row r="38" spans="1:8" ht="34.700000000000003" customHeight="1">
      <c r="A38" s="78"/>
      <c r="B38" s="83"/>
      <c r="C38" s="25" t="s">
        <v>406</v>
      </c>
      <c r="D38" s="21" t="s">
        <v>407</v>
      </c>
      <c r="E38" s="21" t="s">
        <v>340</v>
      </c>
      <c r="F38" s="25" t="s">
        <v>436</v>
      </c>
      <c r="G38" s="21" t="s">
        <v>409</v>
      </c>
      <c r="H38" s="58" t="s">
        <v>328</v>
      </c>
    </row>
    <row r="39" spans="1:8" ht="34.700000000000003" customHeight="1">
      <c r="A39" s="78"/>
      <c r="B39" s="83"/>
      <c r="C39" s="25" t="s">
        <v>410</v>
      </c>
      <c r="D39" s="21" t="s">
        <v>411</v>
      </c>
      <c r="E39" s="21" t="s">
        <v>325</v>
      </c>
      <c r="F39" s="25" t="s">
        <v>412</v>
      </c>
      <c r="G39" s="21" t="s">
        <v>327</v>
      </c>
      <c r="H39" s="58" t="s">
        <v>328</v>
      </c>
    </row>
    <row r="40" spans="1:8" ht="34.700000000000003" customHeight="1">
      <c r="A40" s="78"/>
      <c r="B40" s="83" t="s">
        <v>413</v>
      </c>
      <c r="C40" s="25" t="s">
        <v>414</v>
      </c>
      <c r="D40" s="21" t="s">
        <v>431</v>
      </c>
      <c r="E40" s="21" t="s">
        <v>369</v>
      </c>
      <c r="F40" s="25" t="s">
        <v>385</v>
      </c>
      <c r="G40" s="21" t="s">
        <v>327</v>
      </c>
      <c r="H40" s="58" t="s">
        <v>328</v>
      </c>
    </row>
    <row r="41" spans="1:8" ht="34.700000000000003" customHeight="1">
      <c r="A41" s="78"/>
      <c r="B41" s="83"/>
      <c r="C41" s="25" t="s">
        <v>417</v>
      </c>
      <c r="D41" s="21" t="s">
        <v>418</v>
      </c>
      <c r="E41" s="21"/>
      <c r="F41" s="25" t="s">
        <v>437</v>
      </c>
      <c r="G41" s="21"/>
      <c r="H41" s="58" t="s">
        <v>328</v>
      </c>
    </row>
    <row r="42" spans="1:8" ht="34.700000000000003" customHeight="1">
      <c r="A42" s="78"/>
      <c r="B42" s="25" t="s">
        <v>422</v>
      </c>
      <c r="C42" s="25" t="s">
        <v>423</v>
      </c>
      <c r="D42" s="21" t="s">
        <v>433</v>
      </c>
      <c r="E42" s="21" t="s">
        <v>369</v>
      </c>
      <c r="F42" s="25" t="s">
        <v>385</v>
      </c>
      <c r="G42" s="21" t="s">
        <v>327</v>
      </c>
      <c r="H42" s="58" t="s">
        <v>328</v>
      </c>
    </row>
    <row r="43" spans="1:8" ht="26.1" customHeight="1">
      <c r="A43" s="21" t="s">
        <v>394</v>
      </c>
      <c r="B43" s="83" t="s">
        <v>182</v>
      </c>
      <c r="C43" s="83"/>
      <c r="D43" s="83"/>
      <c r="E43" s="83"/>
      <c r="F43" s="83"/>
      <c r="G43" s="83"/>
      <c r="H43" s="83"/>
    </row>
    <row r="44" spans="1:8" ht="26.1" customHeight="1">
      <c r="A44" s="37" t="s">
        <v>395</v>
      </c>
      <c r="B44" s="112" t="s">
        <v>56</v>
      </c>
      <c r="C44" s="112"/>
      <c r="D44" s="112"/>
      <c r="E44" s="36" t="s">
        <v>396</v>
      </c>
      <c r="F44" s="112" t="s">
        <v>86</v>
      </c>
      <c r="G44" s="112"/>
      <c r="H44" s="112"/>
    </row>
    <row r="45" spans="1:8" ht="16.350000000000001" customHeight="1">
      <c r="A45" s="21" t="s">
        <v>397</v>
      </c>
      <c r="B45" s="106">
        <v>100</v>
      </c>
      <c r="C45" s="106"/>
      <c r="D45" s="106"/>
      <c r="E45" s="106"/>
      <c r="F45" s="106"/>
      <c r="G45" s="106"/>
      <c r="H45" s="106"/>
    </row>
    <row r="46" spans="1:8" ht="27.6" customHeight="1">
      <c r="A46" s="21" t="s">
        <v>398</v>
      </c>
      <c r="B46" s="78" t="s">
        <v>438</v>
      </c>
      <c r="C46" s="78"/>
      <c r="D46" s="78"/>
      <c r="E46" s="78"/>
      <c r="F46" s="78"/>
      <c r="G46" s="78"/>
      <c r="H46" s="78"/>
    </row>
    <row r="47" spans="1:8" ht="34.700000000000003" customHeight="1">
      <c r="A47" s="78" t="s">
        <v>400</v>
      </c>
      <c r="B47" s="25" t="s">
        <v>315</v>
      </c>
      <c r="C47" s="25" t="s">
        <v>316</v>
      </c>
      <c r="D47" s="25" t="s">
        <v>317</v>
      </c>
      <c r="E47" s="21" t="s">
        <v>1</v>
      </c>
      <c r="F47" s="25" t="s">
        <v>319</v>
      </c>
      <c r="G47" s="21" t="s">
        <v>2</v>
      </c>
      <c r="H47" s="25" t="s">
        <v>321</v>
      </c>
    </row>
    <row r="48" spans="1:8" ht="34.700000000000003" customHeight="1">
      <c r="A48" s="78"/>
      <c r="B48" s="83" t="s">
        <v>401</v>
      </c>
      <c r="C48" s="25" t="s">
        <v>402</v>
      </c>
      <c r="D48" s="21" t="s">
        <v>439</v>
      </c>
      <c r="E48" s="21" t="s">
        <v>369</v>
      </c>
      <c r="F48" s="25" t="s">
        <v>385</v>
      </c>
      <c r="G48" s="21" t="s">
        <v>440</v>
      </c>
      <c r="H48" s="58" t="s">
        <v>328</v>
      </c>
    </row>
    <row r="49" spans="1:8" ht="34.700000000000003" customHeight="1">
      <c r="A49" s="78"/>
      <c r="B49" s="83"/>
      <c r="C49" s="25" t="s">
        <v>404</v>
      </c>
      <c r="D49" s="21" t="s">
        <v>441</v>
      </c>
      <c r="E49" s="21"/>
      <c r="F49" s="25" t="s">
        <v>442</v>
      </c>
      <c r="G49" s="21"/>
      <c r="H49" s="58" t="s">
        <v>328</v>
      </c>
    </row>
    <row r="50" spans="1:8" ht="34.700000000000003" customHeight="1">
      <c r="A50" s="78"/>
      <c r="B50" s="83"/>
      <c r="C50" s="25" t="s">
        <v>406</v>
      </c>
      <c r="D50" s="21" t="s">
        <v>443</v>
      </c>
      <c r="E50" s="21" t="s">
        <v>369</v>
      </c>
      <c r="F50" s="25" t="s">
        <v>385</v>
      </c>
      <c r="G50" s="21" t="s">
        <v>327</v>
      </c>
      <c r="H50" s="58" t="s">
        <v>328</v>
      </c>
    </row>
    <row r="51" spans="1:8" ht="34.700000000000003" customHeight="1">
      <c r="A51" s="78"/>
      <c r="B51" s="83"/>
      <c r="C51" s="25" t="s">
        <v>410</v>
      </c>
      <c r="D51" s="21" t="s">
        <v>444</v>
      </c>
      <c r="E51" s="21" t="s">
        <v>325</v>
      </c>
      <c r="F51" s="25" t="s">
        <v>326</v>
      </c>
      <c r="G51" s="21" t="s">
        <v>445</v>
      </c>
      <c r="H51" s="58" t="s">
        <v>328</v>
      </c>
    </row>
    <row r="52" spans="1:8" ht="34.700000000000003" customHeight="1">
      <c r="A52" s="78"/>
      <c r="B52" s="83" t="s">
        <v>413</v>
      </c>
      <c r="C52" s="25" t="s">
        <v>414</v>
      </c>
      <c r="D52" s="21" t="s">
        <v>446</v>
      </c>
      <c r="E52" s="21"/>
      <c r="F52" s="25" t="s">
        <v>447</v>
      </c>
      <c r="G52" s="21"/>
      <c r="H52" s="58" t="s">
        <v>328</v>
      </c>
    </row>
    <row r="53" spans="1:8" ht="34.700000000000003" customHeight="1">
      <c r="A53" s="78"/>
      <c r="B53" s="83"/>
      <c r="C53" s="25" t="s">
        <v>417</v>
      </c>
      <c r="D53" s="21" t="s">
        <v>448</v>
      </c>
      <c r="E53" s="21"/>
      <c r="F53" s="25" t="s">
        <v>382</v>
      </c>
      <c r="G53" s="21"/>
      <c r="H53" s="58" t="s">
        <v>328</v>
      </c>
    </row>
    <row r="54" spans="1:8" ht="34.700000000000003" customHeight="1">
      <c r="A54" s="78"/>
      <c r="B54" s="83"/>
      <c r="C54" s="25" t="s">
        <v>449</v>
      </c>
      <c r="D54" s="21" t="s">
        <v>450</v>
      </c>
      <c r="E54" s="21"/>
      <c r="F54" s="25" t="s">
        <v>451</v>
      </c>
      <c r="G54" s="21"/>
      <c r="H54" s="58" t="s">
        <v>328</v>
      </c>
    </row>
    <row r="55" spans="1:8" ht="34.700000000000003" customHeight="1">
      <c r="A55" s="78"/>
      <c r="B55" s="83"/>
      <c r="C55" s="25" t="s">
        <v>452</v>
      </c>
      <c r="D55" s="21" t="s">
        <v>453</v>
      </c>
      <c r="E55" s="21"/>
      <c r="F55" s="25" t="s">
        <v>454</v>
      </c>
      <c r="G55" s="21"/>
      <c r="H55" s="58" t="s">
        <v>328</v>
      </c>
    </row>
    <row r="56" spans="1:8" ht="34.700000000000003" customHeight="1">
      <c r="A56" s="78"/>
      <c r="B56" s="83" t="s">
        <v>422</v>
      </c>
      <c r="C56" s="25" t="s">
        <v>423</v>
      </c>
      <c r="D56" s="21" t="s">
        <v>455</v>
      </c>
      <c r="E56" s="21" t="s">
        <v>369</v>
      </c>
      <c r="F56" s="25" t="s">
        <v>385</v>
      </c>
      <c r="G56" s="21" t="s">
        <v>327</v>
      </c>
      <c r="H56" s="58" t="s">
        <v>328</v>
      </c>
    </row>
    <row r="57" spans="1:8" ht="34.700000000000003" customHeight="1">
      <c r="A57" s="78"/>
      <c r="B57" s="83"/>
      <c r="C57" s="25" t="s">
        <v>456</v>
      </c>
      <c r="D57" s="21" t="s">
        <v>433</v>
      </c>
      <c r="E57" s="21" t="s">
        <v>369</v>
      </c>
      <c r="F57" s="25" t="s">
        <v>385</v>
      </c>
      <c r="G57" s="21" t="s">
        <v>327</v>
      </c>
      <c r="H57" s="58" t="s">
        <v>328</v>
      </c>
    </row>
    <row r="58" spans="1:8" ht="16.350000000000001" customHeight="1">
      <c r="A58" s="33"/>
    </row>
    <row r="59" spans="1:8" ht="16.350000000000001" customHeight="1">
      <c r="A59" s="33"/>
      <c r="B59" s="33"/>
      <c r="C59" s="33"/>
      <c r="D59" s="33"/>
      <c r="E59" s="33"/>
      <c r="F59" s="33"/>
      <c r="G59" s="33"/>
      <c r="H59" s="33"/>
    </row>
  </sheetData>
  <mergeCells count="38">
    <mergeCell ref="A47:A57"/>
    <mergeCell ref="B48:B51"/>
    <mergeCell ref="B52:B55"/>
    <mergeCell ref="B56:B57"/>
    <mergeCell ref="B43:H43"/>
    <mergeCell ref="B44:D44"/>
    <mergeCell ref="F44:H44"/>
    <mergeCell ref="B45:H45"/>
    <mergeCell ref="B46:H46"/>
    <mergeCell ref="B33:H33"/>
    <mergeCell ref="B34:H34"/>
    <mergeCell ref="A35:A42"/>
    <mergeCell ref="B36:B39"/>
    <mergeCell ref="B40:B41"/>
    <mergeCell ref="A23:A30"/>
    <mergeCell ref="B24:B27"/>
    <mergeCell ref="B28:B29"/>
    <mergeCell ref="B31:H31"/>
    <mergeCell ref="B32:D32"/>
    <mergeCell ref="F32:H32"/>
    <mergeCell ref="B19:H19"/>
    <mergeCell ref="B20:D20"/>
    <mergeCell ref="F20:H20"/>
    <mergeCell ref="B21:H21"/>
    <mergeCell ref="B22:H22"/>
    <mergeCell ref="B7:H7"/>
    <mergeCell ref="B8:H8"/>
    <mergeCell ref="A9:A18"/>
    <mergeCell ref="B10:B13"/>
    <mergeCell ref="B14:B16"/>
    <mergeCell ref="C15:C16"/>
    <mergeCell ref="B17:B18"/>
    <mergeCell ref="C17:C18"/>
    <mergeCell ref="A2:H2"/>
    <mergeCell ref="A3:H3"/>
    <mergeCell ref="B5:H5"/>
    <mergeCell ref="B6:D6"/>
    <mergeCell ref="F6:H6"/>
  </mergeCells>
  <phoneticPr fontId="12" type="noConversion"/>
  <printOptions horizontalCentered="1"/>
  <pageMargins left="0.39300000667572021" right="0.39300000667572021" top="0.39300000667572021" bottom="0.39300000667572021" header="0" footer="0"/>
  <pageSetup paperSize="9" orientation="landscape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pane ySplit="5" topLeftCell="A6" activePane="bottomLeft" state="frozen"/>
      <selection pane="bottomLeft" activeCell="D11" sqref="D11"/>
    </sheetView>
  </sheetViews>
  <sheetFormatPr defaultColWidth="10" defaultRowHeight="13.5"/>
  <cols>
    <col min="1" max="1" width="42.5" customWidth="1"/>
    <col min="2" max="2" width="25.125" customWidth="1"/>
    <col min="3" max="3" width="41.75" customWidth="1"/>
    <col min="4" max="4" width="25.125" customWidth="1"/>
    <col min="5" max="5" width="9.75" customWidth="1"/>
  </cols>
  <sheetData>
    <row r="1" spans="1:4" ht="35.85" customHeight="1">
      <c r="A1" s="72" t="s">
        <v>459</v>
      </c>
      <c r="B1" s="73"/>
      <c r="C1" s="73"/>
      <c r="D1" s="73"/>
    </row>
    <row r="2" spans="1:4" ht="16.350000000000001" customHeight="1">
      <c r="A2" s="74"/>
      <c r="B2" s="74"/>
      <c r="C2" s="74"/>
      <c r="D2" s="74"/>
    </row>
    <row r="3" spans="1:4" ht="16.350000000000001" customHeight="1">
      <c r="A3" s="1" t="s">
        <v>3</v>
      </c>
      <c r="B3" s="2"/>
      <c r="C3" s="3"/>
      <c r="D3" s="4"/>
    </row>
    <row r="4" spans="1:4" ht="16.350000000000001" customHeight="1">
      <c r="A4" s="75"/>
      <c r="B4" s="75"/>
      <c r="C4" s="75"/>
      <c r="D4" s="4" t="s">
        <v>4</v>
      </c>
    </row>
    <row r="5" spans="1:4" ht="26.1" customHeight="1">
      <c r="A5" s="76" t="s">
        <v>5</v>
      </c>
      <c r="B5" s="76"/>
      <c r="C5" s="76" t="s">
        <v>6</v>
      </c>
      <c r="D5" s="76"/>
    </row>
    <row r="6" spans="1:4" ht="26.1" customHeight="1">
      <c r="A6" s="7" t="s">
        <v>7</v>
      </c>
      <c r="B6" s="7" t="s">
        <v>8</v>
      </c>
      <c r="C6" s="7" t="s">
        <v>7</v>
      </c>
      <c r="D6" s="7" t="s">
        <v>8</v>
      </c>
    </row>
    <row r="7" spans="1:4" ht="26.1" customHeight="1">
      <c r="A7" s="8" t="s">
        <v>9</v>
      </c>
      <c r="B7" s="9">
        <v>780.06</v>
      </c>
      <c r="C7" s="8" t="s">
        <v>10</v>
      </c>
      <c r="D7" s="9">
        <v>54.42</v>
      </c>
    </row>
    <row r="8" spans="1:4" ht="26.1" customHeight="1">
      <c r="A8" s="8" t="s">
        <v>11</v>
      </c>
      <c r="B8" s="9">
        <v>1015</v>
      </c>
      <c r="C8" s="66" t="s">
        <v>476</v>
      </c>
      <c r="D8" s="9">
        <v>37.01</v>
      </c>
    </row>
    <row r="9" spans="1:4" ht="26.1" customHeight="1">
      <c r="A9" s="8" t="s">
        <v>12</v>
      </c>
      <c r="B9" s="9"/>
      <c r="C9" s="8" t="s">
        <v>13</v>
      </c>
      <c r="D9" s="9">
        <v>1015.98</v>
      </c>
    </row>
    <row r="10" spans="1:4" ht="26.1" customHeight="1">
      <c r="A10" s="8" t="s">
        <v>14</v>
      </c>
      <c r="B10" s="9"/>
      <c r="C10" s="66" t="s">
        <v>477</v>
      </c>
      <c r="D10" s="9">
        <v>648.57000000000005</v>
      </c>
    </row>
    <row r="11" spans="1:4" ht="26.1" customHeight="1">
      <c r="A11" s="8" t="s">
        <v>15</v>
      </c>
      <c r="B11" s="9"/>
      <c r="C11" s="8" t="s">
        <v>16</v>
      </c>
      <c r="D11" s="9">
        <v>39.08</v>
      </c>
    </row>
    <row r="12" spans="1:4" ht="26.1" customHeight="1">
      <c r="A12" s="8" t="s">
        <v>17</v>
      </c>
      <c r="B12" s="9"/>
      <c r="C12" s="8"/>
      <c r="D12" s="9"/>
    </row>
    <row r="13" spans="1:4" ht="26.1" customHeight="1">
      <c r="A13" s="8" t="s">
        <v>18</v>
      </c>
      <c r="B13" s="9"/>
      <c r="C13" s="8"/>
      <c r="D13" s="9"/>
    </row>
    <row r="14" spans="1:4" ht="26.1" customHeight="1">
      <c r="A14" s="8" t="s">
        <v>19</v>
      </c>
      <c r="B14" s="9"/>
      <c r="C14" s="8"/>
      <c r="D14" s="9"/>
    </row>
    <row r="15" spans="1:4" ht="26.1" customHeight="1">
      <c r="A15" s="8" t="s">
        <v>20</v>
      </c>
      <c r="B15" s="9"/>
      <c r="C15" s="8"/>
      <c r="D15" s="9"/>
    </row>
    <row r="16" spans="1:4" ht="26.1" customHeight="1">
      <c r="A16" s="8" t="s">
        <v>21</v>
      </c>
      <c r="B16" s="9"/>
      <c r="C16" s="8"/>
      <c r="D16" s="9"/>
    </row>
    <row r="17" spans="1:4" ht="26.1" customHeight="1">
      <c r="A17" s="7"/>
      <c r="B17" s="9"/>
      <c r="C17" s="10"/>
      <c r="D17" s="11"/>
    </row>
    <row r="18" spans="1:4" ht="26.1" customHeight="1">
      <c r="A18" s="7" t="s">
        <v>22</v>
      </c>
      <c r="B18" s="9">
        <v>1795.06</v>
      </c>
      <c r="C18" s="7" t="s">
        <v>23</v>
      </c>
      <c r="D18" s="9">
        <v>1795.06</v>
      </c>
    </row>
    <row r="19" spans="1:4" ht="26.1" customHeight="1">
      <c r="A19" s="8" t="s">
        <v>24</v>
      </c>
      <c r="B19" s="9"/>
      <c r="C19" s="8" t="s">
        <v>25</v>
      </c>
      <c r="D19" s="9"/>
    </row>
    <row r="20" spans="1:4" ht="26.1" customHeight="1">
      <c r="A20" s="12"/>
      <c r="B20" s="9"/>
      <c r="C20" s="12"/>
      <c r="D20" s="13"/>
    </row>
    <row r="21" spans="1:4" ht="16.350000000000001" customHeight="1">
      <c r="A21" s="7" t="s">
        <v>26</v>
      </c>
      <c r="B21" s="9">
        <v>1795.06</v>
      </c>
      <c r="C21" s="7" t="s">
        <v>27</v>
      </c>
      <c r="D21" s="9">
        <v>1795.06</v>
      </c>
    </row>
    <row r="22" spans="1:4" ht="16.350000000000001" customHeight="1"/>
  </sheetData>
  <mergeCells count="5">
    <mergeCell ref="A1:D1"/>
    <mergeCell ref="A2:D2"/>
    <mergeCell ref="A4:C4"/>
    <mergeCell ref="A5:B5"/>
    <mergeCell ref="C5:D5"/>
  </mergeCells>
  <phoneticPr fontId="12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1"/>
  <sheetViews>
    <sheetView workbookViewId="0">
      <pane ySplit="7" topLeftCell="A8" activePane="bottomLeft" state="frozen"/>
      <selection pane="bottomLeft" sqref="A1:S1"/>
    </sheetView>
  </sheetViews>
  <sheetFormatPr defaultColWidth="10" defaultRowHeight="13.5"/>
  <cols>
    <col min="1" max="1" width="20" customWidth="1"/>
    <col min="2" max="2" width="9.5" customWidth="1"/>
    <col min="3" max="3" width="10.25" customWidth="1"/>
    <col min="4" max="4" width="31.375" customWidth="1"/>
    <col min="5" max="5" width="7.75" customWidth="1"/>
    <col min="6" max="7" width="5.125" customWidth="1"/>
    <col min="8" max="13" width="4.625" customWidth="1"/>
    <col min="14" max="14" width="10.25" customWidth="1"/>
    <col min="15" max="15" width="8.125" customWidth="1"/>
    <col min="16" max="16" width="7.75" customWidth="1"/>
    <col min="17" max="19" width="5.125" customWidth="1"/>
    <col min="20" max="21" width="9.75" customWidth="1"/>
  </cols>
  <sheetData>
    <row r="1" spans="1:19" ht="35.85" customHeight="1">
      <c r="A1" s="72" t="s">
        <v>460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6.350000000000001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7"/>
      <c r="O2" s="17"/>
      <c r="P2" s="17"/>
      <c r="Q2" s="17"/>
      <c r="R2" s="18"/>
      <c r="S2" s="17"/>
    </row>
    <row r="3" spans="1:19" ht="16.350000000000001" customHeight="1">
      <c r="A3" s="19" t="s">
        <v>28</v>
      </c>
      <c r="E3" s="20"/>
      <c r="F3" s="20"/>
      <c r="G3" s="20"/>
      <c r="H3" s="20"/>
      <c r="I3" s="20"/>
      <c r="J3" s="20"/>
      <c r="K3" s="20"/>
      <c r="L3" s="20"/>
      <c r="M3" s="3"/>
      <c r="N3" s="3"/>
      <c r="O3" s="3"/>
      <c r="P3" s="5"/>
      <c r="Q3" s="5"/>
      <c r="R3" s="79"/>
      <c r="S3" s="79"/>
    </row>
    <row r="4" spans="1:19" ht="16.350000000000001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1" t="s">
        <v>29</v>
      </c>
      <c r="S4" s="81"/>
    </row>
    <row r="5" spans="1:19" ht="32.65" customHeight="1">
      <c r="A5" s="82" t="s">
        <v>30</v>
      </c>
      <c r="B5" s="77" t="s">
        <v>31</v>
      </c>
      <c r="C5" s="77" t="s">
        <v>32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8" t="s">
        <v>24</v>
      </c>
      <c r="O5" s="78"/>
      <c r="P5" s="78"/>
      <c r="Q5" s="78"/>
      <c r="R5" s="78"/>
      <c r="S5" s="78"/>
    </row>
    <row r="6" spans="1:19" ht="32.65" customHeight="1">
      <c r="A6" s="82"/>
      <c r="B6" s="77"/>
      <c r="C6" s="78" t="s">
        <v>33</v>
      </c>
      <c r="D6" s="78" t="s">
        <v>34</v>
      </c>
      <c r="E6" s="78" t="s">
        <v>35</v>
      </c>
      <c r="F6" s="78" t="s">
        <v>36</v>
      </c>
      <c r="G6" s="78" t="s">
        <v>37</v>
      </c>
      <c r="H6" s="77" t="s">
        <v>38</v>
      </c>
      <c r="I6" s="77"/>
      <c r="J6" s="77"/>
      <c r="K6" s="77"/>
      <c r="L6" s="77"/>
      <c r="M6" s="77"/>
      <c r="N6" s="78" t="s">
        <v>33</v>
      </c>
      <c r="O6" s="78" t="s">
        <v>34</v>
      </c>
      <c r="P6" s="78" t="s">
        <v>35</v>
      </c>
      <c r="Q6" s="78" t="s">
        <v>36</v>
      </c>
      <c r="R6" s="78" t="s">
        <v>37</v>
      </c>
      <c r="S6" s="78" t="s">
        <v>38</v>
      </c>
    </row>
    <row r="7" spans="1:19" ht="65.099999999999994" customHeight="1">
      <c r="A7" s="82"/>
      <c r="B7" s="77"/>
      <c r="C7" s="78"/>
      <c r="D7" s="78"/>
      <c r="E7" s="78"/>
      <c r="F7" s="78"/>
      <c r="G7" s="78"/>
      <c r="H7" s="21" t="s">
        <v>39</v>
      </c>
      <c r="I7" s="21" t="s">
        <v>40</v>
      </c>
      <c r="J7" s="21" t="s">
        <v>41</v>
      </c>
      <c r="K7" s="21" t="s">
        <v>42</v>
      </c>
      <c r="L7" s="21" t="s">
        <v>43</v>
      </c>
      <c r="M7" s="21" t="s">
        <v>44</v>
      </c>
      <c r="N7" s="78"/>
      <c r="O7" s="78"/>
      <c r="P7" s="78"/>
      <c r="Q7" s="78"/>
      <c r="R7" s="78"/>
      <c r="S7" s="78"/>
    </row>
    <row r="8" spans="1:19" ht="27.6" customHeight="1">
      <c r="A8" s="7" t="s">
        <v>33</v>
      </c>
      <c r="B8" s="9">
        <v>1795.06</v>
      </c>
      <c r="C8" s="9">
        <v>1795.06</v>
      </c>
      <c r="D8" s="9">
        <v>780.06</v>
      </c>
      <c r="E8" s="9">
        <v>1015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27.6" customHeight="1">
      <c r="A9" s="8" t="s">
        <v>45</v>
      </c>
      <c r="B9" s="9">
        <v>240.47</v>
      </c>
      <c r="C9" s="9">
        <v>240.47</v>
      </c>
      <c r="D9" s="9">
        <v>240.47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27.6" customHeight="1">
      <c r="A10" s="8" t="s">
        <v>46</v>
      </c>
      <c r="B10" s="9">
        <v>1532.72</v>
      </c>
      <c r="C10" s="9">
        <v>1532.72</v>
      </c>
      <c r="D10" s="9">
        <v>517.72</v>
      </c>
      <c r="E10" s="9">
        <v>1015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27.6" customHeight="1">
      <c r="A11" s="8" t="s">
        <v>47</v>
      </c>
      <c r="B11" s="9">
        <v>21.87</v>
      </c>
      <c r="C11" s="9">
        <v>21.87</v>
      </c>
      <c r="D11" s="9">
        <v>21.87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</sheetData>
  <mergeCells count="20">
    <mergeCell ref="R6:R7"/>
    <mergeCell ref="S6:S7"/>
    <mergeCell ref="A1:S1"/>
    <mergeCell ref="R3:S3"/>
    <mergeCell ref="A4:Q4"/>
    <mergeCell ref="R4:S4"/>
    <mergeCell ref="A5:A7"/>
    <mergeCell ref="B5:B7"/>
    <mergeCell ref="C5:M5"/>
    <mergeCell ref="N5:S5"/>
    <mergeCell ref="C6:C7"/>
    <mergeCell ref="D6:D7"/>
    <mergeCell ref="E6:E7"/>
    <mergeCell ref="F6:F7"/>
    <mergeCell ref="G6:G7"/>
    <mergeCell ref="H6:M6"/>
    <mergeCell ref="N6:N7"/>
    <mergeCell ref="O6:O7"/>
    <mergeCell ref="P6:P7"/>
    <mergeCell ref="Q6:Q7"/>
  </mergeCells>
  <phoneticPr fontId="12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7"/>
  <sheetViews>
    <sheetView workbookViewId="0">
      <pane ySplit="6" topLeftCell="A40" activePane="bottomLeft" state="frozen"/>
      <selection pane="bottomLeft" sqref="A1:G1"/>
    </sheetView>
  </sheetViews>
  <sheetFormatPr defaultColWidth="10" defaultRowHeight="13.5"/>
  <cols>
    <col min="1" max="1" width="15.375" customWidth="1"/>
    <col min="2" max="2" width="45.75" customWidth="1"/>
    <col min="3" max="3" width="15.75" customWidth="1"/>
    <col min="4" max="4" width="15.375" customWidth="1"/>
    <col min="5" max="7" width="14.625" customWidth="1"/>
    <col min="8" max="8" width="9.75" customWidth="1"/>
  </cols>
  <sheetData>
    <row r="1" spans="1:7" ht="35.85" customHeight="1">
      <c r="A1" s="72" t="s">
        <v>461</v>
      </c>
      <c r="B1" s="73"/>
      <c r="C1" s="73"/>
      <c r="D1" s="73"/>
      <c r="E1" s="73"/>
      <c r="F1" s="73"/>
      <c r="G1" s="73"/>
    </row>
    <row r="2" spans="1:7" ht="16.350000000000001" customHeight="1">
      <c r="A2" s="22"/>
      <c r="B2" s="22"/>
      <c r="C2" s="22"/>
      <c r="D2" s="22"/>
      <c r="E2" s="22"/>
      <c r="F2" s="22"/>
      <c r="G2" s="22"/>
    </row>
    <row r="3" spans="1:7" ht="16.350000000000001" customHeight="1">
      <c r="A3" s="23" t="s">
        <v>48</v>
      </c>
      <c r="B3" s="24"/>
      <c r="C3" s="24"/>
      <c r="D3" s="24"/>
      <c r="E3" s="24"/>
      <c r="F3" s="24"/>
      <c r="G3" s="24"/>
    </row>
    <row r="4" spans="1:7" ht="16.350000000000001" customHeight="1">
      <c r="A4" s="75"/>
      <c r="B4" s="75"/>
      <c r="C4" s="75"/>
      <c r="D4" s="75"/>
      <c r="E4" s="75"/>
      <c r="F4" s="75"/>
      <c r="G4" s="4" t="s">
        <v>4</v>
      </c>
    </row>
    <row r="5" spans="1:7" ht="26.1" customHeight="1">
      <c r="A5" s="83" t="s">
        <v>49</v>
      </c>
      <c r="B5" s="82" t="s">
        <v>50</v>
      </c>
      <c r="C5" s="82" t="s">
        <v>33</v>
      </c>
      <c r="D5" s="82" t="s">
        <v>51</v>
      </c>
      <c r="E5" s="82"/>
      <c r="F5" s="82"/>
      <c r="G5" s="82" t="s">
        <v>52</v>
      </c>
    </row>
    <row r="6" spans="1:7" ht="26.1" customHeight="1">
      <c r="A6" s="83"/>
      <c r="B6" s="82"/>
      <c r="C6" s="82"/>
      <c r="D6" s="7" t="s">
        <v>39</v>
      </c>
      <c r="E6" s="7" t="s">
        <v>53</v>
      </c>
      <c r="F6" s="7" t="s">
        <v>54</v>
      </c>
      <c r="G6" s="82"/>
    </row>
    <row r="7" spans="1:7" ht="26.1" customHeight="1">
      <c r="A7" s="10"/>
      <c r="B7" s="21" t="s">
        <v>33</v>
      </c>
      <c r="C7" s="26">
        <v>1795.06</v>
      </c>
      <c r="D7" s="26">
        <v>500.86</v>
      </c>
      <c r="E7" s="26">
        <v>460.04</v>
      </c>
      <c r="F7" s="26">
        <v>40.82</v>
      </c>
      <c r="G7" s="26">
        <v>1294.2</v>
      </c>
    </row>
    <row r="8" spans="1:7" ht="26.1" customHeight="1">
      <c r="A8" s="27" t="s">
        <v>55</v>
      </c>
      <c r="B8" s="27" t="s">
        <v>56</v>
      </c>
      <c r="C8" s="26">
        <v>240.47</v>
      </c>
      <c r="D8" s="26">
        <v>227.17</v>
      </c>
      <c r="E8" s="26">
        <v>211.47</v>
      </c>
      <c r="F8" s="26">
        <v>15.7</v>
      </c>
      <c r="G8" s="26">
        <v>13.3</v>
      </c>
    </row>
    <row r="9" spans="1:7" ht="26.1" customHeight="1">
      <c r="A9" s="28" t="s">
        <v>57</v>
      </c>
      <c r="B9" s="8" t="s">
        <v>58</v>
      </c>
      <c r="C9" s="9">
        <v>25.47</v>
      </c>
      <c r="D9" s="9">
        <v>25.47</v>
      </c>
      <c r="E9" s="9">
        <v>25.23</v>
      </c>
      <c r="F9" s="9">
        <v>0.24</v>
      </c>
      <c r="G9" s="9"/>
    </row>
    <row r="10" spans="1:7" ht="26.1" customHeight="1">
      <c r="A10" s="28" t="s">
        <v>59</v>
      </c>
      <c r="B10" s="8" t="s">
        <v>60</v>
      </c>
      <c r="C10" s="9">
        <v>25.47</v>
      </c>
      <c r="D10" s="9">
        <v>25.47</v>
      </c>
      <c r="E10" s="9">
        <v>25.23</v>
      </c>
      <c r="F10" s="9">
        <v>0.24</v>
      </c>
      <c r="G10" s="9"/>
    </row>
    <row r="11" spans="1:7" ht="26.1" customHeight="1">
      <c r="A11" s="28" t="s">
        <v>61</v>
      </c>
      <c r="B11" s="8" t="s">
        <v>62</v>
      </c>
      <c r="C11" s="9">
        <v>1.52</v>
      </c>
      <c r="D11" s="9">
        <v>1.52</v>
      </c>
      <c r="E11" s="9">
        <v>1.28</v>
      </c>
      <c r="F11" s="9">
        <v>0.24</v>
      </c>
      <c r="G11" s="9"/>
    </row>
    <row r="12" spans="1:7" ht="26.1" customHeight="1">
      <c r="A12" s="28" t="s">
        <v>63</v>
      </c>
      <c r="B12" s="8" t="s">
        <v>64</v>
      </c>
      <c r="C12" s="9">
        <v>23.95</v>
      </c>
      <c r="D12" s="9">
        <v>23.95</v>
      </c>
      <c r="E12" s="9">
        <v>23.95</v>
      </c>
      <c r="F12" s="9"/>
      <c r="G12" s="9"/>
    </row>
    <row r="13" spans="1:7" ht="26.1" customHeight="1">
      <c r="A13" s="28" t="s">
        <v>65</v>
      </c>
      <c r="B13" s="8" t="s">
        <v>66</v>
      </c>
      <c r="C13" s="9">
        <v>16.47</v>
      </c>
      <c r="D13" s="9">
        <v>16.47</v>
      </c>
      <c r="E13" s="9">
        <v>16.47</v>
      </c>
      <c r="F13" s="9"/>
      <c r="G13" s="9"/>
    </row>
    <row r="14" spans="1:7" ht="26.1" customHeight="1">
      <c r="A14" s="28" t="s">
        <v>67</v>
      </c>
      <c r="B14" s="8" t="s">
        <v>68</v>
      </c>
      <c r="C14" s="9">
        <v>16.47</v>
      </c>
      <c r="D14" s="9">
        <v>16.47</v>
      </c>
      <c r="E14" s="9">
        <v>16.47</v>
      </c>
      <c r="F14" s="9"/>
      <c r="G14" s="9"/>
    </row>
    <row r="15" spans="1:7" ht="26.1" customHeight="1">
      <c r="A15" s="28" t="s">
        <v>69</v>
      </c>
      <c r="B15" s="8" t="s">
        <v>70</v>
      </c>
      <c r="C15" s="9">
        <v>11.98</v>
      </c>
      <c r="D15" s="9">
        <v>11.98</v>
      </c>
      <c r="E15" s="9">
        <v>11.98</v>
      </c>
      <c r="F15" s="9"/>
      <c r="G15" s="9"/>
    </row>
    <row r="16" spans="1:7" ht="26.1" customHeight="1">
      <c r="A16" s="28" t="s">
        <v>71</v>
      </c>
      <c r="B16" s="8" t="s">
        <v>72</v>
      </c>
      <c r="C16" s="9">
        <v>4.49</v>
      </c>
      <c r="D16" s="9">
        <v>4.49</v>
      </c>
      <c r="E16" s="9">
        <v>4.49</v>
      </c>
      <c r="F16" s="9"/>
      <c r="G16" s="9"/>
    </row>
    <row r="17" spans="1:7" ht="26.1" customHeight="1">
      <c r="A17" s="28" t="s">
        <v>73</v>
      </c>
      <c r="B17" s="8" t="s">
        <v>74</v>
      </c>
      <c r="C17" s="9">
        <v>180.57</v>
      </c>
      <c r="D17" s="9">
        <v>167.27</v>
      </c>
      <c r="E17" s="9">
        <v>151.81</v>
      </c>
      <c r="F17" s="9">
        <v>15.46</v>
      </c>
      <c r="G17" s="9">
        <v>13.3</v>
      </c>
    </row>
    <row r="18" spans="1:7" ht="26.1" customHeight="1">
      <c r="A18" s="28" t="s">
        <v>75</v>
      </c>
      <c r="B18" s="8" t="s">
        <v>76</v>
      </c>
      <c r="C18" s="9">
        <v>180.57</v>
      </c>
      <c r="D18" s="9">
        <v>167.27</v>
      </c>
      <c r="E18" s="9">
        <v>151.81</v>
      </c>
      <c r="F18" s="9">
        <v>15.46</v>
      </c>
      <c r="G18" s="9">
        <v>13.3</v>
      </c>
    </row>
    <row r="19" spans="1:7" ht="26.1" customHeight="1">
      <c r="A19" s="28" t="s">
        <v>77</v>
      </c>
      <c r="B19" s="8" t="s">
        <v>78</v>
      </c>
      <c r="C19" s="9">
        <v>180.57</v>
      </c>
      <c r="D19" s="9">
        <v>167.27</v>
      </c>
      <c r="E19" s="9">
        <v>151.81</v>
      </c>
      <c r="F19" s="9">
        <v>15.46</v>
      </c>
      <c r="G19" s="9">
        <v>13.3</v>
      </c>
    </row>
    <row r="20" spans="1:7" ht="26.1" customHeight="1">
      <c r="A20" s="28" t="s">
        <v>79</v>
      </c>
      <c r="B20" s="8" t="s">
        <v>80</v>
      </c>
      <c r="C20" s="9">
        <v>17.96</v>
      </c>
      <c r="D20" s="9">
        <v>17.96</v>
      </c>
      <c r="E20" s="9">
        <v>17.96</v>
      </c>
      <c r="F20" s="9"/>
      <c r="G20" s="9"/>
    </row>
    <row r="21" spans="1:7" ht="26.1" customHeight="1">
      <c r="A21" s="28" t="s">
        <v>81</v>
      </c>
      <c r="B21" s="8" t="s">
        <v>82</v>
      </c>
      <c r="C21" s="9">
        <v>17.96</v>
      </c>
      <c r="D21" s="9">
        <v>17.96</v>
      </c>
      <c r="E21" s="9">
        <v>17.96</v>
      </c>
      <c r="F21" s="9"/>
      <c r="G21" s="9"/>
    </row>
    <row r="22" spans="1:7" ht="26.1" customHeight="1">
      <c r="A22" s="28" t="s">
        <v>83</v>
      </c>
      <c r="B22" s="8" t="s">
        <v>84</v>
      </c>
      <c r="C22" s="9">
        <v>17.96</v>
      </c>
      <c r="D22" s="9">
        <v>17.96</v>
      </c>
      <c r="E22" s="9">
        <v>17.96</v>
      </c>
      <c r="F22" s="9"/>
      <c r="G22" s="9"/>
    </row>
    <row r="23" spans="1:7" ht="26.1" customHeight="1">
      <c r="A23" s="27" t="s">
        <v>85</v>
      </c>
      <c r="B23" s="27" t="s">
        <v>86</v>
      </c>
      <c r="C23" s="26">
        <v>1532.72</v>
      </c>
      <c r="D23" s="26">
        <v>251.82</v>
      </c>
      <c r="E23" s="26">
        <v>230.31</v>
      </c>
      <c r="F23" s="26">
        <v>21.51</v>
      </c>
      <c r="G23" s="26">
        <v>1280.9000000000001</v>
      </c>
    </row>
    <row r="24" spans="1:7" ht="26.1" customHeight="1">
      <c r="A24" s="28" t="s">
        <v>57</v>
      </c>
      <c r="B24" s="8" t="s">
        <v>58</v>
      </c>
      <c r="C24" s="9">
        <v>26.6</v>
      </c>
      <c r="D24" s="9">
        <v>26.6</v>
      </c>
      <c r="E24" s="9">
        <v>26.53</v>
      </c>
      <c r="F24" s="9">
        <v>7.0000000000000007E-2</v>
      </c>
      <c r="G24" s="9"/>
    </row>
    <row r="25" spans="1:7" ht="26.1" customHeight="1">
      <c r="A25" s="28" t="s">
        <v>59</v>
      </c>
      <c r="B25" s="8" t="s">
        <v>60</v>
      </c>
      <c r="C25" s="9">
        <v>26.6</v>
      </c>
      <c r="D25" s="9">
        <v>26.6</v>
      </c>
      <c r="E25" s="9">
        <v>26.53</v>
      </c>
      <c r="F25" s="9">
        <v>7.0000000000000007E-2</v>
      </c>
      <c r="G25" s="9"/>
    </row>
    <row r="26" spans="1:7" ht="26.1" customHeight="1">
      <c r="A26" s="28" t="s">
        <v>61</v>
      </c>
      <c r="B26" s="8" t="s">
        <v>62</v>
      </c>
      <c r="C26" s="9">
        <v>0.47</v>
      </c>
      <c r="D26" s="9">
        <v>0.47</v>
      </c>
      <c r="E26" s="9">
        <v>0.4</v>
      </c>
      <c r="F26" s="9">
        <v>7.0000000000000007E-2</v>
      </c>
      <c r="G26" s="9"/>
    </row>
    <row r="27" spans="1:7" ht="26.1" customHeight="1">
      <c r="A27" s="28" t="s">
        <v>63</v>
      </c>
      <c r="B27" s="8" t="s">
        <v>64</v>
      </c>
      <c r="C27" s="9">
        <v>26.13</v>
      </c>
      <c r="D27" s="9">
        <v>26.13</v>
      </c>
      <c r="E27" s="9">
        <v>26.13</v>
      </c>
      <c r="F27" s="9"/>
      <c r="G27" s="9"/>
    </row>
    <row r="28" spans="1:7" ht="26.1" customHeight="1">
      <c r="A28" s="28" t="s">
        <v>65</v>
      </c>
      <c r="B28" s="8" t="s">
        <v>66</v>
      </c>
      <c r="C28" s="9">
        <v>19.149999999999999</v>
      </c>
      <c r="D28" s="9">
        <v>19.149999999999999</v>
      </c>
      <c r="E28" s="9">
        <v>19.149999999999999</v>
      </c>
      <c r="F28" s="9"/>
      <c r="G28" s="9"/>
    </row>
    <row r="29" spans="1:7" ht="26.1" customHeight="1">
      <c r="A29" s="28" t="s">
        <v>67</v>
      </c>
      <c r="B29" s="8" t="s">
        <v>68</v>
      </c>
      <c r="C29" s="9">
        <v>19.149999999999999</v>
      </c>
      <c r="D29" s="9">
        <v>19.149999999999999</v>
      </c>
      <c r="E29" s="9">
        <v>19.149999999999999</v>
      </c>
      <c r="F29" s="9"/>
      <c r="G29" s="9"/>
    </row>
    <row r="30" spans="1:7" ht="26.1" customHeight="1">
      <c r="A30" s="28" t="s">
        <v>69</v>
      </c>
      <c r="B30" s="8" t="s">
        <v>70</v>
      </c>
      <c r="C30" s="9">
        <v>14.25</v>
      </c>
      <c r="D30" s="9">
        <v>14.25</v>
      </c>
      <c r="E30" s="9">
        <v>14.25</v>
      </c>
      <c r="F30" s="9"/>
      <c r="G30" s="9"/>
    </row>
    <row r="31" spans="1:7" ht="26.1" customHeight="1">
      <c r="A31" s="28" t="s">
        <v>71</v>
      </c>
      <c r="B31" s="8" t="s">
        <v>72</v>
      </c>
      <c r="C31" s="9">
        <v>4.9000000000000004</v>
      </c>
      <c r="D31" s="9">
        <v>4.9000000000000004</v>
      </c>
      <c r="E31" s="9">
        <v>4.9000000000000004</v>
      </c>
      <c r="F31" s="9"/>
      <c r="G31" s="9"/>
    </row>
    <row r="32" spans="1:7" ht="26.1" customHeight="1">
      <c r="A32" s="28" t="s">
        <v>87</v>
      </c>
      <c r="B32" s="8" t="s">
        <v>88</v>
      </c>
      <c r="C32" s="9">
        <v>1015.98</v>
      </c>
      <c r="D32" s="9">
        <v>0.98</v>
      </c>
      <c r="E32" s="9">
        <v>0.98</v>
      </c>
      <c r="F32" s="9"/>
      <c r="G32" s="9">
        <v>1015</v>
      </c>
    </row>
    <row r="33" spans="1:7" ht="26.1" customHeight="1">
      <c r="A33" s="28" t="s">
        <v>89</v>
      </c>
      <c r="B33" s="8" t="s">
        <v>90</v>
      </c>
      <c r="C33" s="9">
        <v>1015.98</v>
      </c>
      <c r="D33" s="9">
        <v>0.98</v>
      </c>
      <c r="E33" s="9">
        <v>0.98</v>
      </c>
      <c r="F33" s="9"/>
      <c r="G33" s="9">
        <v>1015</v>
      </c>
    </row>
    <row r="34" spans="1:7" ht="26.1" customHeight="1">
      <c r="A34" s="28" t="s">
        <v>91</v>
      </c>
      <c r="B34" s="8" t="s">
        <v>92</v>
      </c>
      <c r="C34" s="9">
        <v>1015</v>
      </c>
      <c r="D34" s="9"/>
      <c r="E34" s="9"/>
      <c r="F34" s="9"/>
      <c r="G34" s="9">
        <v>1015</v>
      </c>
    </row>
    <row r="35" spans="1:7" ht="26.1" customHeight="1">
      <c r="A35" s="28" t="s">
        <v>93</v>
      </c>
      <c r="B35" s="8" t="s">
        <v>94</v>
      </c>
      <c r="C35" s="9">
        <v>0.98</v>
      </c>
      <c r="D35" s="9">
        <v>0.98</v>
      </c>
      <c r="E35" s="9">
        <v>0.98</v>
      </c>
      <c r="F35" s="9"/>
      <c r="G35" s="9"/>
    </row>
    <row r="36" spans="1:7" ht="26.1" customHeight="1">
      <c r="A36" s="28" t="s">
        <v>73</v>
      </c>
      <c r="B36" s="8" t="s">
        <v>74</v>
      </c>
      <c r="C36" s="9">
        <v>451.39</v>
      </c>
      <c r="D36" s="9">
        <v>185.49</v>
      </c>
      <c r="E36" s="9">
        <v>164.05</v>
      </c>
      <c r="F36" s="9">
        <v>21.44</v>
      </c>
      <c r="G36" s="9">
        <v>265.89999999999998</v>
      </c>
    </row>
    <row r="37" spans="1:7" ht="26.1" customHeight="1">
      <c r="A37" s="28" t="s">
        <v>75</v>
      </c>
      <c r="B37" s="8" t="s">
        <v>76</v>
      </c>
      <c r="C37" s="9">
        <v>451.39</v>
      </c>
      <c r="D37" s="9">
        <v>185.49</v>
      </c>
      <c r="E37" s="9">
        <v>164.05</v>
      </c>
      <c r="F37" s="9">
        <v>21.44</v>
      </c>
      <c r="G37" s="9">
        <v>265.89999999999998</v>
      </c>
    </row>
    <row r="38" spans="1:7" ht="26.1" customHeight="1">
      <c r="A38" s="28" t="s">
        <v>77</v>
      </c>
      <c r="B38" s="8" t="s">
        <v>78</v>
      </c>
      <c r="C38" s="9">
        <v>451.39</v>
      </c>
      <c r="D38" s="9">
        <v>185.49</v>
      </c>
      <c r="E38" s="9">
        <v>164.05</v>
      </c>
      <c r="F38" s="9">
        <v>21.44</v>
      </c>
      <c r="G38" s="9">
        <v>265.89999999999998</v>
      </c>
    </row>
    <row r="39" spans="1:7" ht="26.1" customHeight="1">
      <c r="A39" s="28" t="s">
        <v>79</v>
      </c>
      <c r="B39" s="8" t="s">
        <v>80</v>
      </c>
      <c r="C39" s="9">
        <v>19.600000000000001</v>
      </c>
      <c r="D39" s="9">
        <v>19.600000000000001</v>
      </c>
      <c r="E39" s="9">
        <v>19.600000000000001</v>
      </c>
      <c r="F39" s="9"/>
      <c r="G39" s="9"/>
    </row>
    <row r="40" spans="1:7" ht="26.1" customHeight="1">
      <c r="A40" s="28" t="s">
        <v>81</v>
      </c>
      <c r="B40" s="8" t="s">
        <v>82</v>
      </c>
      <c r="C40" s="9">
        <v>19.600000000000001</v>
      </c>
      <c r="D40" s="9">
        <v>19.600000000000001</v>
      </c>
      <c r="E40" s="9">
        <v>19.600000000000001</v>
      </c>
      <c r="F40" s="9"/>
      <c r="G40" s="9"/>
    </row>
    <row r="41" spans="1:7" ht="26.1" customHeight="1">
      <c r="A41" s="28" t="s">
        <v>83</v>
      </c>
      <c r="B41" s="8" t="s">
        <v>84</v>
      </c>
      <c r="C41" s="9">
        <v>19.600000000000001</v>
      </c>
      <c r="D41" s="9">
        <v>19.600000000000001</v>
      </c>
      <c r="E41" s="9">
        <v>19.600000000000001</v>
      </c>
      <c r="F41" s="9"/>
      <c r="G41" s="9"/>
    </row>
    <row r="42" spans="1:7" ht="26.1" customHeight="1">
      <c r="A42" s="27" t="s">
        <v>95</v>
      </c>
      <c r="B42" s="27" t="s">
        <v>96</v>
      </c>
      <c r="C42" s="26">
        <v>21.87</v>
      </c>
      <c r="D42" s="26">
        <v>21.87</v>
      </c>
      <c r="E42" s="26">
        <v>18.260000000000002</v>
      </c>
      <c r="F42" s="26">
        <v>3.61</v>
      </c>
      <c r="G42" s="26"/>
    </row>
    <row r="43" spans="1:7" ht="26.1" customHeight="1">
      <c r="A43" s="28" t="s">
        <v>57</v>
      </c>
      <c r="B43" s="8" t="s">
        <v>58</v>
      </c>
      <c r="C43" s="9">
        <v>2.35</v>
      </c>
      <c r="D43" s="9">
        <v>2.35</v>
      </c>
      <c r="E43" s="9">
        <v>2.2999999999999998</v>
      </c>
      <c r="F43" s="9">
        <v>0.05</v>
      </c>
      <c r="G43" s="9"/>
    </row>
    <row r="44" spans="1:7" ht="26.1" customHeight="1">
      <c r="A44" s="28" t="s">
        <v>59</v>
      </c>
      <c r="B44" s="8" t="s">
        <v>60</v>
      </c>
      <c r="C44" s="9">
        <v>2.35</v>
      </c>
      <c r="D44" s="9">
        <v>2.35</v>
      </c>
      <c r="E44" s="9">
        <v>2.2999999999999998</v>
      </c>
      <c r="F44" s="9">
        <v>0.05</v>
      </c>
      <c r="G44" s="9"/>
    </row>
    <row r="45" spans="1:7" ht="26.1" customHeight="1">
      <c r="A45" s="28" t="s">
        <v>61</v>
      </c>
      <c r="B45" s="8" t="s">
        <v>62</v>
      </c>
      <c r="C45" s="9">
        <v>0.33</v>
      </c>
      <c r="D45" s="9">
        <v>0.33</v>
      </c>
      <c r="E45" s="9">
        <v>0.28000000000000003</v>
      </c>
      <c r="F45" s="9">
        <v>0.05</v>
      </c>
      <c r="G45" s="9"/>
    </row>
    <row r="46" spans="1:7" ht="26.1" customHeight="1">
      <c r="A46" s="28" t="s">
        <v>63</v>
      </c>
      <c r="B46" s="8" t="s">
        <v>64</v>
      </c>
      <c r="C46" s="9">
        <v>2.02</v>
      </c>
      <c r="D46" s="9">
        <v>2.02</v>
      </c>
      <c r="E46" s="9">
        <v>2.02</v>
      </c>
      <c r="F46" s="9"/>
      <c r="G46" s="9"/>
    </row>
    <row r="47" spans="1:7" ht="26.1" customHeight="1">
      <c r="A47" s="28" t="s">
        <v>65</v>
      </c>
      <c r="B47" s="8" t="s">
        <v>66</v>
      </c>
      <c r="C47" s="9">
        <v>1.39</v>
      </c>
      <c r="D47" s="9">
        <v>1.39</v>
      </c>
      <c r="E47" s="9">
        <v>1.39</v>
      </c>
      <c r="F47" s="9"/>
      <c r="G47" s="9"/>
    </row>
    <row r="48" spans="1:7" ht="26.1" customHeight="1">
      <c r="A48" s="28" t="s">
        <v>67</v>
      </c>
      <c r="B48" s="8" t="s">
        <v>68</v>
      </c>
      <c r="C48" s="9">
        <v>1.39</v>
      </c>
      <c r="D48" s="9">
        <v>1.39</v>
      </c>
      <c r="E48" s="9">
        <v>1.39</v>
      </c>
      <c r="F48" s="9"/>
      <c r="G48" s="9"/>
    </row>
    <row r="49" spans="1:7" ht="26.1" customHeight="1">
      <c r="A49" s="28" t="s">
        <v>69</v>
      </c>
      <c r="B49" s="8" t="s">
        <v>70</v>
      </c>
      <c r="C49" s="9">
        <v>1.01</v>
      </c>
      <c r="D49" s="9">
        <v>1.01</v>
      </c>
      <c r="E49" s="9">
        <v>1.01</v>
      </c>
      <c r="F49" s="9"/>
      <c r="G49" s="9"/>
    </row>
    <row r="50" spans="1:7" ht="26.1" customHeight="1">
      <c r="A50" s="28" t="s">
        <v>71</v>
      </c>
      <c r="B50" s="8" t="s">
        <v>72</v>
      </c>
      <c r="C50" s="9">
        <v>0.38</v>
      </c>
      <c r="D50" s="9">
        <v>0.38</v>
      </c>
      <c r="E50" s="9">
        <v>0.38</v>
      </c>
      <c r="F50" s="9"/>
      <c r="G50" s="9"/>
    </row>
    <row r="51" spans="1:7" ht="26.1" customHeight="1">
      <c r="A51" s="28" t="s">
        <v>73</v>
      </c>
      <c r="B51" s="8" t="s">
        <v>74</v>
      </c>
      <c r="C51" s="9">
        <v>16.61</v>
      </c>
      <c r="D51" s="9">
        <v>16.61</v>
      </c>
      <c r="E51" s="9">
        <v>13.05</v>
      </c>
      <c r="F51" s="9">
        <v>3.56</v>
      </c>
      <c r="G51" s="9"/>
    </row>
    <row r="52" spans="1:7" ht="26.1" customHeight="1">
      <c r="A52" s="28" t="s">
        <v>75</v>
      </c>
      <c r="B52" s="8" t="s">
        <v>76</v>
      </c>
      <c r="C52" s="9">
        <v>16.61</v>
      </c>
      <c r="D52" s="9">
        <v>16.61</v>
      </c>
      <c r="E52" s="9">
        <v>13.05</v>
      </c>
      <c r="F52" s="9">
        <v>3.56</v>
      </c>
      <c r="G52" s="9"/>
    </row>
    <row r="53" spans="1:7" ht="26.1" customHeight="1">
      <c r="A53" s="28" t="s">
        <v>77</v>
      </c>
      <c r="B53" s="8" t="s">
        <v>78</v>
      </c>
      <c r="C53" s="9">
        <v>16.61</v>
      </c>
      <c r="D53" s="9">
        <v>16.61</v>
      </c>
      <c r="E53" s="9">
        <v>13.05</v>
      </c>
      <c r="F53" s="9">
        <v>3.56</v>
      </c>
      <c r="G53" s="9"/>
    </row>
    <row r="54" spans="1:7" ht="26.1" customHeight="1">
      <c r="A54" s="28" t="s">
        <v>79</v>
      </c>
      <c r="B54" s="8" t="s">
        <v>80</v>
      </c>
      <c r="C54" s="9">
        <v>1.52</v>
      </c>
      <c r="D54" s="9">
        <v>1.52</v>
      </c>
      <c r="E54" s="9">
        <v>1.52</v>
      </c>
      <c r="F54" s="9"/>
      <c r="G54" s="9"/>
    </row>
    <row r="55" spans="1:7" ht="26.1" customHeight="1">
      <c r="A55" s="28" t="s">
        <v>81</v>
      </c>
      <c r="B55" s="8" t="s">
        <v>82</v>
      </c>
      <c r="C55" s="9">
        <v>1.52</v>
      </c>
      <c r="D55" s="9">
        <v>1.52</v>
      </c>
      <c r="E55" s="9">
        <v>1.52</v>
      </c>
      <c r="F55" s="9"/>
      <c r="G55" s="9"/>
    </row>
    <row r="56" spans="1:7" ht="26.1" customHeight="1">
      <c r="A56" s="28" t="s">
        <v>83</v>
      </c>
      <c r="B56" s="8" t="s">
        <v>84</v>
      </c>
      <c r="C56" s="9">
        <v>1.52</v>
      </c>
      <c r="D56" s="9">
        <v>1.52</v>
      </c>
      <c r="E56" s="9">
        <v>1.52</v>
      </c>
      <c r="F56" s="9"/>
      <c r="G56" s="9"/>
    </row>
    <row r="57" spans="1:7" ht="16.350000000000001" customHeight="1"/>
  </sheetData>
  <mergeCells count="7">
    <mergeCell ref="A1:G1"/>
    <mergeCell ref="A4:F4"/>
    <mergeCell ref="A5:A6"/>
    <mergeCell ref="B5:B6"/>
    <mergeCell ref="C5:C6"/>
    <mergeCell ref="D5:F5"/>
    <mergeCell ref="G5:G6"/>
  </mergeCells>
  <phoneticPr fontId="12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pane ySplit="6" topLeftCell="A7" activePane="bottomLeft" state="frozen"/>
      <selection pane="bottomLeft" sqref="A1:D1"/>
    </sheetView>
  </sheetViews>
  <sheetFormatPr defaultColWidth="10" defaultRowHeight="13.5"/>
  <cols>
    <col min="1" max="1" width="44.75" customWidth="1"/>
    <col min="2" max="2" width="22.875" customWidth="1"/>
    <col min="3" max="3" width="44.75" customWidth="1"/>
    <col min="4" max="4" width="23.125" customWidth="1"/>
    <col min="5" max="6" width="9.75" customWidth="1"/>
  </cols>
  <sheetData>
    <row r="1" spans="1:4" ht="35.85" customHeight="1">
      <c r="A1" s="72" t="s">
        <v>462</v>
      </c>
      <c r="B1" s="73"/>
      <c r="C1" s="73"/>
      <c r="D1" s="73"/>
    </row>
    <row r="2" spans="1:4" ht="16.350000000000001" customHeight="1">
      <c r="A2" s="84"/>
      <c r="B2" s="84"/>
      <c r="C2" s="84"/>
      <c r="D2" s="84"/>
    </row>
    <row r="3" spans="1:4" ht="16.350000000000001" customHeight="1">
      <c r="A3" s="1" t="s">
        <v>97</v>
      </c>
      <c r="B3" s="2"/>
      <c r="C3" s="3"/>
      <c r="D3" s="4"/>
    </row>
    <row r="4" spans="1:4" ht="16.350000000000001" customHeight="1">
      <c r="A4" s="75"/>
      <c r="B4" s="75"/>
      <c r="C4" s="75"/>
      <c r="D4" s="4" t="s">
        <v>4</v>
      </c>
    </row>
    <row r="5" spans="1:4" ht="26.1" customHeight="1">
      <c r="A5" s="76" t="s">
        <v>98</v>
      </c>
      <c r="B5" s="76"/>
      <c r="C5" s="76" t="s">
        <v>6</v>
      </c>
      <c r="D5" s="76"/>
    </row>
    <row r="6" spans="1:4" ht="26.1" customHeight="1">
      <c r="A6" s="7" t="s">
        <v>7</v>
      </c>
      <c r="B6" s="7" t="s">
        <v>8</v>
      </c>
      <c r="C6" s="7" t="s">
        <v>7</v>
      </c>
      <c r="D6" s="7" t="s">
        <v>8</v>
      </c>
    </row>
    <row r="7" spans="1:4" ht="26.1" customHeight="1">
      <c r="A7" s="8" t="s">
        <v>99</v>
      </c>
      <c r="B7" s="9">
        <v>1795.06</v>
      </c>
      <c r="C7" s="8" t="s">
        <v>100</v>
      </c>
      <c r="D7" s="29">
        <v>1795.06</v>
      </c>
    </row>
    <row r="8" spans="1:4" ht="26.1" customHeight="1">
      <c r="A8" s="8" t="s">
        <v>101</v>
      </c>
      <c r="B8" s="9">
        <v>780.06</v>
      </c>
      <c r="C8" s="8" t="s">
        <v>102</v>
      </c>
      <c r="D8" s="9">
        <v>54.42</v>
      </c>
    </row>
    <row r="9" spans="1:4" ht="26.1" customHeight="1">
      <c r="A9" s="8" t="s">
        <v>103</v>
      </c>
      <c r="B9" s="9">
        <v>1015</v>
      </c>
      <c r="C9" s="8" t="s">
        <v>104</v>
      </c>
      <c r="D9" s="9">
        <v>37.01</v>
      </c>
    </row>
    <row r="10" spans="1:4" ht="26.1" customHeight="1">
      <c r="A10" s="8" t="s">
        <v>105</v>
      </c>
      <c r="B10" s="9"/>
      <c r="C10" s="8" t="s">
        <v>106</v>
      </c>
      <c r="D10" s="9">
        <v>1015.98</v>
      </c>
    </row>
    <row r="11" spans="1:4" ht="26.1" customHeight="1">
      <c r="A11" s="8" t="s">
        <v>107</v>
      </c>
      <c r="B11" s="9"/>
      <c r="C11" s="8" t="s">
        <v>108</v>
      </c>
      <c r="D11" s="9">
        <v>648.57000000000005</v>
      </c>
    </row>
    <row r="12" spans="1:4" ht="26.1" customHeight="1">
      <c r="A12" s="8" t="s">
        <v>101</v>
      </c>
      <c r="B12" s="9"/>
      <c r="C12" s="8" t="s">
        <v>109</v>
      </c>
      <c r="D12" s="9">
        <v>39.08</v>
      </c>
    </row>
    <row r="13" spans="1:4" ht="26.1" customHeight="1">
      <c r="A13" s="8" t="s">
        <v>103</v>
      </c>
      <c r="B13" s="9"/>
      <c r="C13" s="8"/>
      <c r="D13" s="9"/>
    </row>
    <row r="14" spans="1:4" ht="26.1" customHeight="1">
      <c r="A14" s="8" t="s">
        <v>105</v>
      </c>
      <c r="B14" s="9"/>
      <c r="C14" s="8"/>
      <c r="D14" s="9"/>
    </row>
    <row r="15" spans="1:4" ht="26.1" customHeight="1">
      <c r="A15" s="30"/>
      <c r="B15" s="31"/>
      <c r="C15" s="30"/>
      <c r="D15" s="32"/>
    </row>
    <row r="16" spans="1:4" ht="26.1" customHeight="1">
      <c r="A16" s="30"/>
      <c r="B16" s="31"/>
      <c r="C16" s="30"/>
      <c r="D16" s="32"/>
    </row>
    <row r="17" spans="1:4" ht="26.1" customHeight="1">
      <c r="A17" s="30"/>
      <c r="B17" s="31"/>
      <c r="C17" s="30" t="s">
        <v>110</v>
      </c>
      <c r="D17" s="29"/>
    </row>
    <row r="18" spans="1:4" ht="26.1" customHeight="1">
      <c r="A18" s="30"/>
      <c r="B18" s="31"/>
      <c r="C18" s="30"/>
      <c r="D18" s="32"/>
    </row>
    <row r="19" spans="1:4" ht="26.1" customHeight="1">
      <c r="A19" s="6" t="s">
        <v>26</v>
      </c>
      <c r="B19" s="29">
        <v>1795.06</v>
      </c>
      <c r="C19" s="6" t="s">
        <v>27</v>
      </c>
      <c r="D19" s="29">
        <v>1795.06</v>
      </c>
    </row>
    <row r="20" spans="1:4" ht="16.350000000000001" customHeight="1"/>
  </sheetData>
  <mergeCells count="5">
    <mergeCell ref="A1:D1"/>
    <mergeCell ref="A2:D2"/>
    <mergeCell ref="A4:C4"/>
    <mergeCell ref="A5:B5"/>
    <mergeCell ref="C5:D5"/>
  </mergeCells>
  <phoneticPr fontId="12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7"/>
  <sheetViews>
    <sheetView workbookViewId="0">
      <pane ySplit="7" topLeftCell="A8" activePane="bottomLeft" state="frozen"/>
      <selection pane="bottomLeft" sqref="A1:G1"/>
    </sheetView>
  </sheetViews>
  <sheetFormatPr defaultColWidth="10" defaultRowHeight="13.5"/>
  <cols>
    <col min="1" max="1" width="12.75" customWidth="1"/>
    <col min="2" max="2" width="54.25" customWidth="1"/>
    <col min="3" max="4" width="15.375" customWidth="1"/>
    <col min="5" max="7" width="12.75" customWidth="1"/>
    <col min="8" max="8" width="9.75" customWidth="1"/>
  </cols>
  <sheetData>
    <row r="1" spans="1:7" ht="35.85" customHeight="1">
      <c r="A1" s="72" t="s">
        <v>463</v>
      </c>
      <c r="B1" s="73"/>
      <c r="C1" s="73"/>
      <c r="D1" s="73"/>
      <c r="E1" s="73"/>
      <c r="F1" s="73"/>
      <c r="G1" s="73"/>
    </row>
    <row r="2" spans="1:7" ht="16.350000000000001" customHeight="1">
      <c r="A2" s="22"/>
      <c r="B2" s="22"/>
      <c r="C2" s="22"/>
      <c r="D2" s="22"/>
      <c r="E2" s="22"/>
      <c r="F2" s="22"/>
      <c r="G2" s="22"/>
    </row>
    <row r="3" spans="1:7" ht="16.350000000000001" customHeight="1">
      <c r="A3" s="23" t="s">
        <v>111</v>
      </c>
      <c r="B3" s="24"/>
      <c r="C3" s="24"/>
      <c r="D3" s="24"/>
      <c r="E3" s="24"/>
      <c r="F3" s="24"/>
      <c r="G3" s="24"/>
    </row>
    <row r="4" spans="1:7" ht="16.350000000000001" customHeight="1">
      <c r="A4" s="80"/>
      <c r="B4" s="80"/>
      <c r="C4" s="80"/>
      <c r="D4" s="80"/>
      <c r="E4" s="80"/>
      <c r="F4" s="80"/>
      <c r="G4" s="4" t="s">
        <v>4</v>
      </c>
    </row>
    <row r="5" spans="1:7" ht="26.1" customHeight="1">
      <c r="A5" s="83" t="s">
        <v>49</v>
      </c>
      <c r="B5" s="82" t="s">
        <v>50</v>
      </c>
      <c r="C5" s="82" t="s">
        <v>112</v>
      </c>
      <c r="D5" s="82"/>
      <c r="E5" s="82"/>
      <c r="F5" s="82"/>
      <c r="G5" s="82"/>
    </row>
    <row r="6" spans="1:7" ht="26.1" customHeight="1">
      <c r="A6" s="83"/>
      <c r="B6" s="82"/>
      <c r="C6" s="82" t="s">
        <v>33</v>
      </c>
      <c r="D6" s="82" t="s">
        <v>51</v>
      </c>
      <c r="E6" s="82"/>
      <c r="F6" s="82"/>
      <c r="G6" s="82" t="s">
        <v>52</v>
      </c>
    </row>
    <row r="7" spans="1:7" ht="26.1" customHeight="1">
      <c r="A7" s="83"/>
      <c r="B7" s="82"/>
      <c r="C7" s="82"/>
      <c r="D7" s="7" t="s">
        <v>39</v>
      </c>
      <c r="E7" s="7" t="s">
        <v>53</v>
      </c>
      <c r="F7" s="7" t="s">
        <v>54</v>
      </c>
      <c r="G7" s="82"/>
    </row>
    <row r="8" spans="1:7" ht="26.1" customHeight="1">
      <c r="A8" s="10"/>
      <c r="B8" s="21" t="s">
        <v>33</v>
      </c>
      <c r="C8" s="9">
        <v>780.06</v>
      </c>
      <c r="D8" s="9">
        <v>500.86</v>
      </c>
      <c r="E8" s="9">
        <v>460.04</v>
      </c>
      <c r="F8" s="9">
        <v>40.82</v>
      </c>
      <c r="G8" s="9">
        <v>279.2</v>
      </c>
    </row>
    <row r="9" spans="1:7" ht="26.1" customHeight="1">
      <c r="A9" s="27" t="s">
        <v>55</v>
      </c>
      <c r="B9" s="27" t="s">
        <v>56</v>
      </c>
      <c r="C9" s="9">
        <v>240.47</v>
      </c>
      <c r="D9" s="9">
        <v>227.17</v>
      </c>
      <c r="E9" s="9">
        <v>211.47</v>
      </c>
      <c r="F9" s="9">
        <v>15.7</v>
      </c>
      <c r="G9" s="9">
        <v>13.3</v>
      </c>
    </row>
    <row r="10" spans="1:7" ht="26.1" customHeight="1">
      <c r="A10" s="28" t="s">
        <v>57</v>
      </c>
      <c r="B10" s="8" t="s">
        <v>58</v>
      </c>
      <c r="C10" s="9">
        <v>25.47</v>
      </c>
      <c r="D10" s="9">
        <v>25.47</v>
      </c>
      <c r="E10" s="9">
        <v>25.23</v>
      </c>
      <c r="F10" s="9">
        <v>0.24</v>
      </c>
      <c r="G10" s="9"/>
    </row>
    <row r="11" spans="1:7" ht="26.1" customHeight="1">
      <c r="A11" s="28" t="s">
        <v>59</v>
      </c>
      <c r="B11" s="8" t="s">
        <v>60</v>
      </c>
      <c r="C11" s="9">
        <v>25.47</v>
      </c>
      <c r="D11" s="9">
        <v>25.47</v>
      </c>
      <c r="E11" s="9">
        <v>25.23</v>
      </c>
      <c r="F11" s="9">
        <v>0.24</v>
      </c>
      <c r="G11" s="9"/>
    </row>
    <row r="12" spans="1:7" ht="26.1" customHeight="1">
      <c r="A12" s="28" t="s">
        <v>61</v>
      </c>
      <c r="B12" s="8" t="s">
        <v>62</v>
      </c>
      <c r="C12" s="9">
        <v>1.52</v>
      </c>
      <c r="D12" s="9">
        <v>1.52</v>
      </c>
      <c r="E12" s="9">
        <v>1.28</v>
      </c>
      <c r="F12" s="9">
        <v>0.24</v>
      </c>
      <c r="G12" s="9"/>
    </row>
    <row r="13" spans="1:7" ht="26.1" customHeight="1">
      <c r="A13" s="28" t="s">
        <v>63</v>
      </c>
      <c r="B13" s="8" t="s">
        <v>64</v>
      </c>
      <c r="C13" s="9">
        <v>23.95</v>
      </c>
      <c r="D13" s="9">
        <v>23.95</v>
      </c>
      <c r="E13" s="9">
        <v>23.95</v>
      </c>
      <c r="F13" s="9"/>
      <c r="G13" s="9"/>
    </row>
    <row r="14" spans="1:7" ht="26.1" customHeight="1">
      <c r="A14" s="28" t="s">
        <v>65</v>
      </c>
      <c r="B14" s="8" t="s">
        <v>66</v>
      </c>
      <c r="C14" s="9">
        <v>16.47</v>
      </c>
      <c r="D14" s="9">
        <v>16.47</v>
      </c>
      <c r="E14" s="9">
        <v>16.47</v>
      </c>
      <c r="F14" s="9"/>
      <c r="G14" s="9"/>
    </row>
    <row r="15" spans="1:7" ht="26.1" customHeight="1">
      <c r="A15" s="28" t="s">
        <v>67</v>
      </c>
      <c r="B15" s="8" t="s">
        <v>68</v>
      </c>
      <c r="C15" s="9">
        <v>16.47</v>
      </c>
      <c r="D15" s="9">
        <v>16.47</v>
      </c>
      <c r="E15" s="9">
        <v>16.47</v>
      </c>
      <c r="F15" s="9"/>
      <c r="G15" s="9"/>
    </row>
    <row r="16" spans="1:7" ht="26.1" customHeight="1">
      <c r="A16" s="28" t="s">
        <v>69</v>
      </c>
      <c r="B16" s="8" t="s">
        <v>70</v>
      </c>
      <c r="C16" s="9">
        <v>11.98</v>
      </c>
      <c r="D16" s="9">
        <v>11.98</v>
      </c>
      <c r="E16" s="9">
        <v>11.98</v>
      </c>
      <c r="F16" s="9"/>
      <c r="G16" s="9"/>
    </row>
    <row r="17" spans="1:7" ht="26.1" customHeight="1">
      <c r="A17" s="28" t="s">
        <v>71</v>
      </c>
      <c r="B17" s="8" t="s">
        <v>72</v>
      </c>
      <c r="C17" s="9">
        <v>4.49</v>
      </c>
      <c r="D17" s="9">
        <v>4.49</v>
      </c>
      <c r="E17" s="9">
        <v>4.49</v>
      </c>
      <c r="F17" s="9"/>
      <c r="G17" s="9"/>
    </row>
    <row r="18" spans="1:7" ht="26.1" customHeight="1">
      <c r="A18" s="28" t="s">
        <v>73</v>
      </c>
      <c r="B18" s="8" t="s">
        <v>74</v>
      </c>
      <c r="C18" s="9">
        <v>180.57</v>
      </c>
      <c r="D18" s="9">
        <v>167.27</v>
      </c>
      <c r="E18" s="9">
        <v>151.81</v>
      </c>
      <c r="F18" s="9">
        <v>15.46</v>
      </c>
      <c r="G18" s="9">
        <v>13.3</v>
      </c>
    </row>
    <row r="19" spans="1:7" ht="26.1" customHeight="1">
      <c r="A19" s="28" t="s">
        <v>75</v>
      </c>
      <c r="B19" s="8" t="s">
        <v>76</v>
      </c>
      <c r="C19" s="9">
        <v>180.57</v>
      </c>
      <c r="D19" s="9">
        <v>167.27</v>
      </c>
      <c r="E19" s="9">
        <v>151.81</v>
      </c>
      <c r="F19" s="9">
        <v>15.46</v>
      </c>
      <c r="G19" s="9">
        <v>13.3</v>
      </c>
    </row>
    <row r="20" spans="1:7" ht="26.1" customHeight="1">
      <c r="A20" s="28" t="s">
        <v>77</v>
      </c>
      <c r="B20" s="8" t="s">
        <v>78</v>
      </c>
      <c r="C20" s="9">
        <v>180.57</v>
      </c>
      <c r="D20" s="9">
        <v>167.27</v>
      </c>
      <c r="E20" s="9">
        <v>151.81</v>
      </c>
      <c r="F20" s="9">
        <v>15.46</v>
      </c>
      <c r="G20" s="9">
        <v>13.3</v>
      </c>
    </row>
    <row r="21" spans="1:7" ht="26.1" customHeight="1">
      <c r="A21" s="28" t="s">
        <v>79</v>
      </c>
      <c r="B21" s="8" t="s">
        <v>80</v>
      </c>
      <c r="C21" s="9">
        <v>17.96</v>
      </c>
      <c r="D21" s="9">
        <v>17.96</v>
      </c>
      <c r="E21" s="9">
        <v>17.96</v>
      </c>
      <c r="F21" s="9"/>
      <c r="G21" s="9"/>
    </row>
    <row r="22" spans="1:7" ht="26.1" customHeight="1">
      <c r="A22" s="28" t="s">
        <v>81</v>
      </c>
      <c r="B22" s="8" t="s">
        <v>82</v>
      </c>
      <c r="C22" s="9">
        <v>17.96</v>
      </c>
      <c r="D22" s="9">
        <v>17.96</v>
      </c>
      <c r="E22" s="9">
        <v>17.96</v>
      </c>
      <c r="F22" s="9"/>
      <c r="G22" s="9"/>
    </row>
    <row r="23" spans="1:7" ht="26.1" customHeight="1">
      <c r="A23" s="28" t="s">
        <v>83</v>
      </c>
      <c r="B23" s="8" t="s">
        <v>84</v>
      </c>
      <c r="C23" s="9">
        <v>17.96</v>
      </c>
      <c r="D23" s="9">
        <v>17.96</v>
      </c>
      <c r="E23" s="9">
        <v>17.96</v>
      </c>
      <c r="F23" s="9"/>
      <c r="G23" s="9"/>
    </row>
    <row r="24" spans="1:7" ht="26.1" customHeight="1">
      <c r="A24" s="27" t="s">
        <v>85</v>
      </c>
      <c r="B24" s="27" t="s">
        <v>86</v>
      </c>
      <c r="C24" s="9">
        <v>517.72</v>
      </c>
      <c r="D24" s="9">
        <v>251.82</v>
      </c>
      <c r="E24" s="9">
        <v>230.31</v>
      </c>
      <c r="F24" s="9">
        <v>21.51</v>
      </c>
      <c r="G24" s="9">
        <v>265.89999999999998</v>
      </c>
    </row>
    <row r="25" spans="1:7" ht="26.1" customHeight="1">
      <c r="A25" s="28" t="s">
        <v>57</v>
      </c>
      <c r="B25" s="8" t="s">
        <v>58</v>
      </c>
      <c r="C25" s="9">
        <v>26.6</v>
      </c>
      <c r="D25" s="9">
        <v>26.6</v>
      </c>
      <c r="E25" s="9">
        <v>26.53</v>
      </c>
      <c r="F25" s="9">
        <v>7.0000000000000007E-2</v>
      </c>
      <c r="G25" s="9"/>
    </row>
    <row r="26" spans="1:7" ht="26.1" customHeight="1">
      <c r="A26" s="28" t="s">
        <v>59</v>
      </c>
      <c r="B26" s="8" t="s">
        <v>60</v>
      </c>
      <c r="C26" s="9">
        <v>26.6</v>
      </c>
      <c r="D26" s="9">
        <v>26.6</v>
      </c>
      <c r="E26" s="9">
        <v>26.53</v>
      </c>
      <c r="F26" s="9">
        <v>7.0000000000000007E-2</v>
      </c>
      <c r="G26" s="9"/>
    </row>
    <row r="27" spans="1:7" ht="26.1" customHeight="1">
      <c r="A27" s="28" t="s">
        <v>61</v>
      </c>
      <c r="B27" s="8" t="s">
        <v>62</v>
      </c>
      <c r="C27" s="9">
        <v>0.47</v>
      </c>
      <c r="D27" s="9">
        <v>0.47</v>
      </c>
      <c r="E27" s="9">
        <v>0.4</v>
      </c>
      <c r="F27" s="9">
        <v>7.0000000000000007E-2</v>
      </c>
      <c r="G27" s="9"/>
    </row>
    <row r="28" spans="1:7" ht="26.1" customHeight="1">
      <c r="A28" s="28" t="s">
        <v>63</v>
      </c>
      <c r="B28" s="8" t="s">
        <v>64</v>
      </c>
      <c r="C28" s="9">
        <v>26.13</v>
      </c>
      <c r="D28" s="9">
        <v>26.13</v>
      </c>
      <c r="E28" s="9">
        <v>26.13</v>
      </c>
      <c r="F28" s="9"/>
      <c r="G28" s="9"/>
    </row>
    <row r="29" spans="1:7" ht="26.1" customHeight="1">
      <c r="A29" s="28" t="s">
        <v>65</v>
      </c>
      <c r="B29" s="8" t="s">
        <v>66</v>
      </c>
      <c r="C29" s="9">
        <v>19.149999999999999</v>
      </c>
      <c r="D29" s="9">
        <v>19.149999999999999</v>
      </c>
      <c r="E29" s="9">
        <v>19.149999999999999</v>
      </c>
      <c r="F29" s="9"/>
      <c r="G29" s="9"/>
    </row>
    <row r="30" spans="1:7" ht="26.1" customHeight="1">
      <c r="A30" s="28" t="s">
        <v>67</v>
      </c>
      <c r="B30" s="8" t="s">
        <v>68</v>
      </c>
      <c r="C30" s="9">
        <v>19.149999999999999</v>
      </c>
      <c r="D30" s="9">
        <v>19.149999999999999</v>
      </c>
      <c r="E30" s="9">
        <v>19.149999999999999</v>
      </c>
      <c r="F30" s="9"/>
      <c r="G30" s="9"/>
    </row>
    <row r="31" spans="1:7" ht="26.1" customHeight="1">
      <c r="A31" s="28" t="s">
        <v>69</v>
      </c>
      <c r="B31" s="8" t="s">
        <v>70</v>
      </c>
      <c r="C31" s="9">
        <v>14.25</v>
      </c>
      <c r="D31" s="9">
        <v>14.25</v>
      </c>
      <c r="E31" s="9">
        <v>14.25</v>
      </c>
      <c r="F31" s="9"/>
      <c r="G31" s="9"/>
    </row>
    <row r="32" spans="1:7" ht="26.1" customHeight="1">
      <c r="A32" s="28" t="s">
        <v>71</v>
      </c>
      <c r="B32" s="8" t="s">
        <v>72</v>
      </c>
      <c r="C32" s="9">
        <v>4.9000000000000004</v>
      </c>
      <c r="D32" s="9">
        <v>4.9000000000000004</v>
      </c>
      <c r="E32" s="9">
        <v>4.9000000000000004</v>
      </c>
      <c r="F32" s="9"/>
      <c r="G32" s="9"/>
    </row>
    <row r="33" spans="1:7" ht="26.1" customHeight="1">
      <c r="A33" s="28" t="s">
        <v>87</v>
      </c>
      <c r="B33" s="8" t="s">
        <v>88</v>
      </c>
      <c r="C33" s="9">
        <v>0.98</v>
      </c>
      <c r="D33" s="9">
        <v>0.98</v>
      </c>
      <c r="E33" s="9">
        <v>0.98</v>
      </c>
      <c r="F33" s="9"/>
      <c r="G33" s="9"/>
    </row>
    <row r="34" spans="1:7" ht="26.1" customHeight="1">
      <c r="A34" s="28" t="s">
        <v>89</v>
      </c>
      <c r="B34" s="8" t="s">
        <v>90</v>
      </c>
      <c r="C34" s="9">
        <v>0.98</v>
      </c>
      <c r="D34" s="9">
        <v>0.98</v>
      </c>
      <c r="E34" s="9">
        <v>0.98</v>
      </c>
      <c r="F34" s="9"/>
      <c r="G34" s="9"/>
    </row>
    <row r="35" spans="1:7" ht="26.1" customHeight="1">
      <c r="A35" s="28" t="s">
        <v>93</v>
      </c>
      <c r="B35" s="8" t="s">
        <v>94</v>
      </c>
      <c r="C35" s="9">
        <v>0.98</v>
      </c>
      <c r="D35" s="9">
        <v>0.98</v>
      </c>
      <c r="E35" s="9">
        <v>0.98</v>
      </c>
      <c r="F35" s="9"/>
      <c r="G35" s="9"/>
    </row>
    <row r="36" spans="1:7" ht="26.1" customHeight="1">
      <c r="A36" s="28" t="s">
        <v>73</v>
      </c>
      <c r="B36" s="8" t="s">
        <v>74</v>
      </c>
      <c r="C36" s="9">
        <v>451.39</v>
      </c>
      <c r="D36" s="9">
        <v>185.49</v>
      </c>
      <c r="E36" s="9">
        <v>164.05</v>
      </c>
      <c r="F36" s="9">
        <v>21.44</v>
      </c>
      <c r="G36" s="9">
        <v>265.89999999999998</v>
      </c>
    </row>
    <row r="37" spans="1:7" ht="26.1" customHeight="1">
      <c r="A37" s="28" t="s">
        <v>75</v>
      </c>
      <c r="B37" s="8" t="s">
        <v>76</v>
      </c>
      <c r="C37" s="9">
        <v>451.39</v>
      </c>
      <c r="D37" s="9">
        <v>185.49</v>
      </c>
      <c r="E37" s="9">
        <v>164.05</v>
      </c>
      <c r="F37" s="9">
        <v>21.44</v>
      </c>
      <c r="G37" s="9">
        <v>265.89999999999998</v>
      </c>
    </row>
    <row r="38" spans="1:7" ht="26.1" customHeight="1">
      <c r="A38" s="28" t="s">
        <v>77</v>
      </c>
      <c r="B38" s="8" t="s">
        <v>78</v>
      </c>
      <c r="C38" s="9">
        <v>451.39</v>
      </c>
      <c r="D38" s="9">
        <v>185.49</v>
      </c>
      <c r="E38" s="9">
        <v>164.05</v>
      </c>
      <c r="F38" s="9">
        <v>21.44</v>
      </c>
      <c r="G38" s="9">
        <v>265.89999999999998</v>
      </c>
    </row>
    <row r="39" spans="1:7" ht="26.1" customHeight="1">
      <c r="A39" s="28" t="s">
        <v>79</v>
      </c>
      <c r="B39" s="8" t="s">
        <v>80</v>
      </c>
      <c r="C39" s="9">
        <v>19.600000000000001</v>
      </c>
      <c r="D39" s="9">
        <v>19.600000000000001</v>
      </c>
      <c r="E39" s="9">
        <v>19.600000000000001</v>
      </c>
      <c r="F39" s="9"/>
      <c r="G39" s="9"/>
    </row>
    <row r="40" spans="1:7" ht="26.1" customHeight="1">
      <c r="A40" s="28" t="s">
        <v>81</v>
      </c>
      <c r="B40" s="8" t="s">
        <v>82</v>
      </c>
      <c r="C40" s="9">
        <v>19.600000000000001</v>
      </c>
      <c r="D40" s="9">
        <v>19.600000000000001</v>
      </c>
      <c r="E40" s="9">
        <v>19.600000000000001</v>
      </c>
      <c r="F40" s="9"/>
      <c r="G40" s="9"/>
    </row>
    <row r="41" spans="1:7" ht="26.1" customHeight="1">
      <c r="A41" s="28" t="s">
        <v>83</v>
      </c>
      <c r="B41" s="8" t="s">
        <v>84</v>
      </c>
      <c r="C41" s="9">
        <v>19.600000000000001</v>
      </c>
      <c r="D41" s="9">
        <v>19.600000000000001</v>
      </c>
      <c r="E41" s="9">
        <v>19.600000000000001</v>
      </c>
      <c r="F41" s="9"/>
      <c r="G41" s="9"/>
    </row>
    <row r="42" spans="1:7" ht="26.1" customHeight="1">
      <c r="A42" s="27" t="s">
        <v>95</v>
      </c>
      <c r="B42" s="27" t="s">
        <v>96</v>
      </c>
      <c r="C42" s="9">
        <v>21.87</v>
      </c>
      <c r="D42" s="9">
        <v>21.87</v>
      </c>
      <c r="E42" s="9">
        <v>18.260000000000002</v>
      </c>
      <c r="F42" s="9">
        <v>3.61</v>
      </c>
      <c r="G42" s="9"/>
    </row>
    <row r="43" spans="1:7" ht="26.1" customHeight="1">
      <c r="A43" s="28" t="s">
        <v>57</v>
      </c>
      <c r="B43" s="8" t="s">
        <v>58</v>
      </c>
      <c r="C43" s="9">
        <v>2.35</v>
      </c>
      <c r="D43" s="9">
        <v>2.35</v>
      </c>
      <c r="E43" s="9">
        <v>2.2999999999999998</v>
      </c>
      <c r="F43" s="9">
        <v>0.05</v>
      </c>
      <c r="G43" s="9"/>
    </row>
    <row r="44" spans="1:7" ht="26.1" customHeight="1">
      <c r="A44" s="28" t="s">
        <v>59</v>
      </c>
      <c r="B44" s="8" t="s">
        <v>60</v>
      </c>
      <c r="C44" s="9">
        <v>2.35</v>
      </c>
      <c r="D44" s="9">
        <v>2.35</v>
      </c>
      <c r="E44" s="9">
        <v>2.2999999999999998</v>
      </c>
      <c r="F44" s="9">
        <v>0.05</v>
      </c>
      <c r="G44" s="9"/>
    </row>
    <row r="45" spans="1:7" ht="26.1" customHeight="1">
      <c r="A45" s="28" t="s">
        <v>61</v>
      </c>
      <c r="B45" s="8" t="s">
        <v>62</v>
      </c>
      <c r="C45" s="9">
        <v>0.33</v>
      </c>
      <c r="D45" s="9">
        <v>0.33</v>
      </c>
      <c r="E45" s="9">
        <v>0.28000000000000003</v>
      </c>
      <c r="F45" s="9">
        <v>0.05</v>
      </c>
      <c r="G45" s="9"/>
    </row>
    <row r="46" spans="1:7" ht="26.1" customHeight="1">
      <c r="A46" s="28" t="s">
        <v>63</v>
      </c>
      <c r="B46" s="8" t="s">
        <v>64</v>
      </c>
      <c r="C46" s="9">
        <v>2.02</v>
      </c>
      <c r="D46" s="9">
        <v>2.02</v>
      </c>
      <c r="E46" s="9">
        <v>2.02</v>
      </c>
      <c r="F46" s="9"/>
      <c r="G46" s="9"/>
    </row>
    <row r="47" spans="1:7" ht="26.1" customHeight="1">
      <c r="A47" s="28" t="s">
        <v>65</v>
      </c>
      <c r="B47" s="8" t="s">
        <v>66</v>
      </c>
      <c r="C47" s="9">
        <v>1.39</v>
      </c>
      <c r="D47" s="9">
        <v>1.39</v>
      </c>
      <c r="E47" s="9">
        <v>1.39</v>
      </c>
      <c r="F47" s="9"/>
      <c r="G47" s="9"/>
    </row>
    <row r="48" spans="1:7" ht="26.1" customHeight="1">
      <c r="A48" s="28" t="s">
        <v>67</v>
      </c>
      <c r="B48" s="8" t="s">
        <v>68</v>
      </c>
      <c r="C48" s="9">
        <v>1.39</v>
      </c>
      <c r="D48" s="9">
        <v>1.39</v>
      </c>
      <c r="E48" s="9">
        <v>1.39</v>
      </c>
      <c r="F48" s="9"/>
      <c r="G48" s="9"/>
    </row>
    <row r="49" spans="1:7" ht="26.1" customHeight="1">
      <c r="A49" s="28" t="s">
        <v>69</v>
      </c>
      <c r="B49" s="8" t="s">
        <v>70</v>
      </c>
      <c r="C49" s="9">
        <v>1.01</v>
      </c>
      <c r="D49" s="9">
        <v>1.01</v>
      </c>
      <c r="E49" s="9">
        <v>1.01</v>
      </c>
      <c r="F49" s="9"/>
      <c r="G49" s="9"/>
    </row>
    <row r="50" spans="1:7" ht="26.1" customHeight="1">
      <c r="A50" s="28" t="s">
        <v>71</v>
      </c>
      <c r="B50" s="8" t="s">
        <v>72</v>
      </c>
      <c r="C50" s="9">
        <v>0.38</v>
      </c>
      <c r="D50" s="9">
        <v>0.38</v>
      </c>
      <c r="E50" s="9">
        <v>0.38</v>
      </c>
      <c r="F50" s="9"/>
      <c r="G50" s="9"/>
    </row>
    <row r="51" spans="1:7" ht="26.1" customHeight="1">
      <c r="A51" s="28" t="s">
        <v>73</v>
      </c>
      <c r="B51" s="8" t="s">
        <v>74</v>
      </c>
      <c r="C51" s="9">
        <v>16.61</v>
      </c>
      <c r="D51" s="9">
        <v>16.61</v>
      </c>
      <c r="E51" s="9">
        <v>13.05</v>
      </c>
      <c r="F51" s="9">
        <v>3.56</v>
      </c>
      <c r="G51" s="9"/>
    </row>
    <row r="52" spans="1:7" ht="26.1" customHeight="1">
      <c r="A52" s="28" t="s">
        <v>75</v>
      </c>
      <c r="B52" s="8" t="s">
        <v>76</v>
      </c>
      <c r="C52" s="9">
        <v>16.61</v>
      </c>
      <c r="D52" s="9">
        <v>16.61</v>
      </c>
      <c r="E52" s="9">
        <v>13.05</v>
      </c>
      <c r="F52" s="9">
        <v>3.56</v>
      </c>
      <c r="G52" s="9"/>
    </row>
    <row r="53" spans="1:7" ht="26.1" customHeight="1">
      <c r="A53" s="28" t="s">
        <v>77</v>
      </c>
      <c r="B53" s="8" t="s">
        <v>78</v>
      </c>
      <c r="C53" s="9">
        <v>16.61</v>
      </c>
      <c r="D53" s="9">
        <v>16.61</v>
      </c>
      <c r="E53" s="9">
        <v>13.05</v>
      </c>
      <c r="F53" s="9">
        <v>3.56</v>
      </c>
      <c r="G53" s="9"/>
    </row>
    <row r="54" spans="1:7" ht="26.1" customHeight="1">
      <c r="A54" s="28" t="s">
        <v>79</v>
      </c>
      <c r="B54" s="8" t="s">
        <v>80</v>
      </c>
      <c r="C54" s="9">
        <v>1.52</v>
      </c>
      <c r="D54" s="9">
        <v>1.52</v>
      </c>
      <c r="E54" s="9">
        <v>1.52</v>
      </c>
      <c r="F54" s="9"/>
      <c r="G54" s="9"/>
    </row>
    <row r="55" spans="1:7" ht="26.1" customHeight="1">
      <c r="A55" s="28" t="s">
        <v>81</v>
      </c>
      <c r="B55" s="8" t="s">
        <v>82</v>
      </c>
      <c r="C55" s="9">
        <v>1.52</v>
      </c>
      <c r="D55" s="9">
        <v>1.52</v>
      </c>
      <c r="E55" s="9">
        <v>1.52</v>
      </c>
      <c r="F55" s="9"/>
      <c r="G55" s="9"/>
    </row>
    <row r="56" spans="1:7" ht="26.1" customHeight="1">
      <c r="A56" s="28" t="s">
        <v>83</v>
      </c>
      <c r="B56" s="8" t="s">
        <v>84</v>
      </c>
      <c r="C56" s="9">
        <v>1.52</v>
      </c>
      <c r="D56" s="9">
        <v>1.52</v>
      </c>
      <c r="E56" s="9">
        <v>1.52</v>
      </c>
      <c r="F56" s="9"/>
      <c r="G56" s="9"/>
    </row>
    <row r="57" spans="1:7" ht="16.350000000000001" customHeight="1"/>
  </sheetData>
  <mergeCells count="8">
    <mergeCell ref="A1:G1"/>
    <mergeCell ref="A4:F4"/>
    <mergeCell ref="A5:A7"/>
    <mergeCell ref="B5:B7"/>
    <mergeCell ref="C5:G5"/>
    <mergeCell ref="C6:C7"/>
    <mergeCell ref="D6:F6"/>
    <mergeCell ref="G6:G7"/>
  </mergeCells>
  <phoneticPr fontId="12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2"/>
  <sheetViews>
    <sheetView workbookViewId="0">
      <pane ySplit="6" topLeftCell="A13" activePane="bottomLeft" state="frozen"/>
      <selection pane="bottomLeft" activeCell="G19" sqref="G19:G29"/>
    </sheetView>
  </sheetViews>
  <sheetFormatPr defaultColWidth="10" defaultRowHeight="13.5"/>
  <cols>
    <col min="1" max="1" width="0.125" customWidth="1"/>
    <col min="2" max="2" width="12.75" customWidth="1"/>
    <col min="3" max="3" width="61.75" customWidth="1"/>
    <col min="4" max="6" width="20.5" customWidth="1"/>
    <col min="7" max="7" width="9.75" customWidth="1"/>
  </cols>
  <sheetData>
    <row r="1" spans="1:6" ht="35.85" customHeight="1">
      <c r="A1" s="33"/>
      <c r="B1" s="72" t="s">
        <v>464</v>
      </c>
      <c r="C1" s="73"/>
      <c r="D1" s="73"/>
      <c r="E1" s="73"/>
      <c r="F1" s="73"/>
    </row>
    <row r="2" spans="1:6" ht="16.350000000000001" customHeight="1">
      <c r="B2" s="86"/>
      <c r="C2" s="86"/>
      <c r="D2" s="86"/>
      <c r="E2" s="86"/>
      <c r="F2" s="86"/>
    </row>
    <row r="3" spans="1:6" ht="16.350000000000001" customHeight="1">
      <c r="B3" s="35" t="s">
        <v>113</v>
      </c>
      <c r="C3" s="34"/>
      <c r="D3" s="34"/>
      <c r="E3" s="34"/>
      <c r="F3" s="34"/>
    </row>
    <row r="4" spans="1:6" ht="16.350000000000001" customHeight="1">
      <c r="B4" s="75"/>
      <c r="C4" s="75"/>
      <c r="D4" s="75"/>
      <c r="E4" s="75"/>
      <c r="F4" s="34" t="s">
        <v>4</v>
      </c>
    </row>
    <row r="5" spans="1:6" ht="26.1" customHeight="1">
      <c r="B5" s="83" t="s">
        <v>114</v>
      </c>
      <c r="C5" s="83"/>
      <c r="D5" s="78" t="s">
        <v>115</v>
      </c>
      <c r="E5" s="78"/>
      <c r="F5" s="78"/>
    </row>
    <row r="6" spans="1:6" ht="26.1" customHeight="1">
      <c r="B6" s="36" t="s">
        <v>49</v>
      </c>
      <c r="C6" s="36" t="s">
        <v>50</v>
      </c>
      <c r="D6" s="37" t="s">
        <v>33</v>
      </c>
      <c r="E6" s="37" t="s">
        <v>53</v>
      </c>
      <c r="F6" s="37" t="s">
        <v>54</v>
      </c>
    </row>
    <row r="7" spans="1:6" ht="26.1" customHeight="1">
      <c r="B7" s="36"/>
      <c r="C7" s="36" t="s">
        <v>33</v>
      </c>
      <c r="D7" s="38">
        <v>500.86</v>
      </c>
      <c r="E7" s="38">
        <v>460.04</v>
      </c>
      <c r="F7" s="38">
        <v>40.82</v>
      </c>
    </row>
    <row r="8" spans="1:6" ht="26.1" customHeight="1">
      <c r="A8" s="27"/>
      <c r="B8" s="27" t="s">
        <v>55</v>
      </c>
      <c r="C8" s="27" t="s">
        <v>56</v>
      </c>
      <c r="D8" s="38">
        <v>227.17</v>
      </c>
      <c r="E8" s="38">
        <v>211.47</v>
      </c>
      <c r="F8" s="38">
        <v>15.7</v>
      </c>
    </row>
    <row r="9" spans="1:6" ht="26.1" customHeight="1">
      <c r="A9" s="85">
        <v>0</v>
      </c>
      <c r="B9" s="39" t="s">
        <v>116</v>
      </c>
      <c r="C9" s="40" t="s">
        <v>117</v>
      </c>
      <c r="D9" s="9">
        <v>210.19</v>
      </c>
      <c r="E9" s="9">
        <v>210.19</v>
      </c>
      <c r="F9" s="9"/>
    </row>
    <row r="10" spans="1:6" ht="26.1" customHeight="1">
      <c r="A10" s="85"/>
      <c r="B10" s="39" t="s">
        <v>118</v>
      </c>
      <c r="C10" s="40" t="s">
        <v>119</v>
      </c>
      <c r="D10" s="9">
        <v>99.9</v>
      </c>
      <c r="E10" s="9">
        <v>99.9</v>
      </c>
      <c r="F10" s="9"/>
    </row>
    <row r="11" spans="1:6" ht="26.1" customHeight="1">
      <c r="A11" s="85"/>
      <c r="B11" s="39" t="s">
        <v>120</v>
      </c>
      <c r="C11" s="40" t="s">
        <v>121</v>
      </c>
      <c r="D11" s="9">
        <v>41.42</v>
      </c>
      <c r="E11" s="9">
        <v>41.42</v>
      </c>
      <c r="F11" s="9"/>
    </row>
    <row r="12" spans="1:6" ht="26.1" customHeight="1">
      <c r="A12" s="85"/>
      <c r="B12" s="39" t="s">
        <v>122</v>
      </c>
      <c r="C12" s="40" t="s">
        <v>123</v>
      </c>
      <c r="D12" s="9">
        <v>8.93</v>
      </c>
      <c r="E12" s="9">
        <v>8.93</v>
      </c>
      <c r="F12" s="9"/>
    </row>
    <row r="13" spans="1:6" ht="26.1" customHeight="1">
      <c r="A13" s="85"/>
      <c r="B13" s="39" t="s">
        <v>124</v>
      </c>
      <c r="C13" s="40" t="s">
        <v>125</v>
      </c>
      <c r="D13" s="9">
        <v>23.95</v>
      </c>
      <c r="E13" s="9">
        <v>23.95</v>
      </c>
      <c r="F13" s="9"/>
    </row>
    <row r="14" spans="1:6" ht="26.1" customHeight="1">
      <c r="A14" s="85"/>
      <c r="B14" s="39" t="s">
        <v>126</v>
      </c>
      <c r="C14" s="40" t="s">
        <v>127</v>
      </c>
      <c r="D14" s="9">
        <v>11.98</v>
      </c>
      <c r="E14" s="9">
        <v>11.98</v>
      </c>
      <c r="F14" s="9"/>
    </row>
    <row r="15" spans="1:6" ht="26.1" customHeight="1">
      <c r="A15" s="85"/>
      <c r="B15" s="39" t="s">
        <v>128</v>
      </c>
      <c r="C15" s="40" t="s">
        <v>129</v>
      </c>
      <c r="D15" s="9">
        <v>4.49</v>
      </c>
      <c r="E15" s="9">
        <v>4.49</v>
      </c>
      <c r="F15" s="9"/>
    </row>
    <row r="16" spans="1:6" ht="26.1" customHeight="1">
      <c r="A16" s="85"/>
      <c r="B16" s="39" t="s">
        <v>130</v>
      </c>
      <c r="C16" s="40" t="s">
        <v>131</v>
      </c>
      <c r="D16" s="9">
        <v>17.96</v>
      </c>
      <c r="E16" s="9">
        <v>17.96</v>
      </c>
      <c r="F16" s="9"/>
    </row>
    <row r="17" spans="1:7" ht="26.1" customHeight="1">
      <c r="A17" s="85"/>
      <c r="B17" s="39" t="s">
        <v>132</v>
      </c>
      <c r="C17" s="40" t="s">
        <v>133</v>
      </c>
      <c r="D17" s="9">
        <v>1.56</v>
      </c>
      <c r="E17" s="9">
        <v>1.56</v>
      </c>
      <c r="F17" s="9"/>
    </row>
    <row r="18" spans="1:7" ht="26.1" customHeight="1">
      <c r="A18" s="85"/>
      <c r="B18" s="39" t="s">
        <v>134</v>
      </c>
      <c r="C18" s="40" t="s">
        <v>135</v>
      </c>
      <c r="D18" s="9">
        <v>15.7</v>
      </c>
      <c r="E18" s="9"/>
      <c r="F18" s="9">
        <v>15.7</v>
      </c>
      <c r="G18" s="67">
        <f>F18+F41+F62</f>
        <v>40.82</v>
      </c>
    </row>
    <row r="19" spans="1:7" ht="26.1" customHeight="1">
      <c r="A19" s="85"/>
      <c r="B19" s="39" t="s">
        <v>136</v>
      </c>
      <c r="C19" s="40" t="s">
        <v>137</v>
      </c>
      <c r="D19" s="9">
        <v>8.5500000000000007</v>
      </c>
      <c r="E19" s="9"/>
      <c r="F19" s="9">
        <v>8.5500000000000007</v>
      </c>
      <c r="G19" s="68">
        <f>F19+F63+F42</f>
        <v>14.2</v>
      </c>
    </row>
    <row r="20" spans="1:7" ht="26.1" customHeight="1">
      <c r="A20" s="85"/>
      <c r="B20" s="39" t="s">
        <v>138</v>
      </c>
      <c r="C20" s="40" t="s">
        <v>139</v>
      </c>
      <c r="D20" s="9">
        <v>0.05</v>
      </c>
      <c r="E20" s="9"/>
      <c r="F20" s="9">
        <v>0.05</v>
      </c>
      <c r="G20" s="68">
        <f>F20+F64+F43</f>
        <v>1</v>
      </c>
    </row>
    <row r="21" spans="1:7" ht="26.1" customHeight="1">
      <c r="A21" s="85"/>
      <c r="B21" s="39" t="s">
        <v>140</v>
      </c>
      <c r="C21" s="40" t="s">
        <v>141</v>
      </c>
      <c r="D21" s="9">
        <v>0.2</v>
      </c>
      <c r="E21" s="9"/>
      <c r="F21" s="9">
        <v>0.2</v>
      </c>
      <c r="G21" s="68">
        <f>F21+F44+F65</f>
        <v>2.46</v>
      </c>
    </row>
    <row r="22" spans="1:7" ht="26.1" customHeight="1">
      <c r="A22" s="85"/>
      <c r="B22" s="39" t="s">
        <v>142</v>
      </c>
      <c r="C22" s="40" t="s">
        <v>143</v>
      </c>
      <c r="D22" s="9">
        <v>3</v>
      </c>
      <c r="E22" s="9"/>
      <c r="F22" s="9">
        <v>3</v>
      </c>
      <c r="G22" s="68">
        <f>F22+F46+F66</f>
        <v>10.1</v>
      </c>
    </row>
    <row r="23" spans="1:7" ht="26.1" customHeight="1">
      <c r="A23" s="85"/>
      <c r="B23" s="39" t="s">
        <v>144</v>
      </c>
      <c r="C23" s="40" t="s">
        <v>145</v>
      </c>
      <c r="D23" s="9">
        <v>0.04</v>
      </c>
      <c r="E23" s="9"/>
      <c r="F23" s="9">
        <v>0.04</v>
      </c>
      <c r="G23" s="68">
        <f>F23</f>
        <v>0.04</v>
      </c>
    </row>
    <row r="24" spans="1:7" ht="26.1" customHeight="1">
      <c r="A24" s="85"/>
      <c r="B24" s="39" t="s">
        <v>146</v>
      </c>
      <c r="C24" s="40" t="s">
        <v>147</v>
      </c>
      <c r="D24" s="9">
        <v>0.2</v>
      </c>
      <c r="E24" s="9"/>
      <c r="F24" s="9">
        <v>0.2</v>
      </c>
      <c r="G24" s="68">
        <f>F24</f>
        <v>0.2</v>
      </c>
    </row>
    <row r="25" spans="1:7" ht="26.1" customHeight="1">
      <c r="A25" s="85"/>
      <c r="B25" s="39" t="s">
        <v>148</v>
      </c>
      <c r="C25" s="69" t="s">
        <v>478</v>
      </c>
      <c r="D25" s="9">
        <v>0.72</v>
      </c>
      <c r="E25" s="9"/>
      <c r="F25" s="9">
        <v>0.72</v>
      </c>
      <c r="G25" s="68">
        <f>F25</f>
        <v>0.72</v>
      </c>
    </row>
    <row r="26" spans="1:7" ht="26.1" customHeight="1">
      <c r="A26" s="85"/>
      <c r="B26" s="39" t="s">
        <v>150</v>
      </c>
      <c r="C26" s="40" t="s">
        <v>151</v>
      </c>
      <c r="D26" s="9">
        <v>0.2</v>
      </c>
      <c r="E26" s="9"/>
      <c r="F26" s="9">
        <v>0.2</v>
      </c>
      <c r="G26" s="68">
        <f>F26+F67</f>
        <v>0.61</v>
      </c>
    </row>
    <row r="27" spans="1:7" ht="26.1" customHeight="1">
      <c r="A27" s="85"/>
      <c r="B27" s="39" t="s">
        <v>152</v>
      </c>
      <c r="C27" s="40" t="s">
        <v>153</v>
      </c>
      <c r="D27" s="9">
        <v>2.5</v>
      </c>
      <c r="E27" s="9"/>
      <c r="F27" s="9">
        <v>2.5</v>
      </c>
      <c r="G27" s="68">
        <f>F27+F47+F68</f>
        <v>9.5</v>
      </c>
    </row>
    <row r="28" spans="1:7" ht="26.1" customHeight="1">
      <c r="A28" s="85"/>
      <c r="B28" s="39" t="s">
        <v>154</v>
      </c>
      <c r="C28" s="40" t="s">
        <v>155</v>
      </c>
      <c r="D28" s="9">
        <v>0.24</v>
      </c>
      <c r="E28" s="9"/>
      <c r="F28" s="9">
        <v>0.24</v>
      </c>
      <c r="G28" s="68">
        <f>F28+F48+F69</f>
        <v>0.36</v>
      </c>
    </row>
    <row r="29" spans="1:7" ht="26.1" customHeight="1">
      <c r="A29" s="85"/>
      <c r="B29" s="39" t="s">
        <v>156</v>
      </c>
      <c r="C29" s="40" t="s">
        <v>157</v>
      </c>
      <c r="D29" s="9">
        <v>1.28</v>
      </c>
      <c r="E29" s="9">
        <v>1.28</v>
      </c>
      <c r="F29" s="9"/>
      <c r="G29">
        <v>1.63</v>
      </c>
    </row>
    <row r="30" spans="1:7" ht="26.1" customHeight="1">
      <c r="A30" s="85"/>
      <c r="B30" s="39" t="s">
        <v>158</v>
      </c>
      <c r="C30" s="40" t="s">
        <v>159</v>
      </c>
      <c r="D30" s="9">
        <v>1.28</v>
      </c>
      <c r="E30" s="9">
        <v>1.28</v>
      </c>
      <c r="F30" s="9"/>
    </row>
    <row r="31" spans="1:7" ht="26.1" customHeight="1">
      <c r="B31" s="27" t="s">
        <v>85</v>
      </c>
      <c r="C31" s="27" t="s">
        <v>86</v>
      </c>
      <c r="D31" s="38">
        <v>251.82</v>
      </c>
      <c r="E31" s="38">
        <v>230.31</v>
      </c>
      <c r="F31" s="38">
        <v>21.51</v>
      </c>
    </row>
    <row r="32" spans="1:7" ht="26.1" customHeight="1">
      <c r="A32" s="85"/>
      <c r="B32" s="39" t="s">
        <v>116</v>
      </c>
      <c r="C32" s="40" t="s">
        <v>117</v>
      </c>
      <c r="D32" s="9">
        <v>228.93</v>
      </c>
      <c r="E32" s="9">
        <v>228.93</v>
      </c>
      <c r="F32" s="9"/>
    </row>
    <row r="33" spans="1:6" ht="26.1" customHeight="1">
      <c r="A33" s="85"/>
      <c r="B33" s="39" t="s">
        <v>118</v>
      </c>
      <c r="C33" s="40" t="s">
        <v>119</v>
      </c>
      <c r="D33" s="9">
        <v>104.36</v>
      </c>
      <c r="E33" s="9">
        <v>104.36</v>
      </c>
      <c r="F33" s="9"/>
    </row>
    <row r="34" spans="1:6" ht="26.1" customHeight="1">
      <c r="A34" s="85"/>
      <c r="B34" s="39" t="s">
        <v>120</v>
      </c>
      <c r="C34" s="40" t="s">
        <v>121</v>
      </c>
      <c r="D34" s="9">
        <v>50.24</v>
      </c>
      <c r="E34" s="9">
        <v>50.24</v>
      </c>
      <c r="F34" s="9"/>
    </row>
    <row r="35" spans="1:6" ht="26.1" customHeight="1">
      <c r="A35" s="85"/>
      <c r="B35" s="39" t="s">
        <v>122</v>
      </c>
      <c r="C35" s="40" t="s">
        <v>123</v>
      </c>
      <c r="D35" s="9">
        <v>9.4499999999999993</v>
      </c>
      <c r="E35" s="9">
        <v>9.4499999999999993</v>
      </c>
      <c r="F35" s="9"/>
    </row>
    <row r="36" spans="1:6" ht="26.1" customHeight="1">
      <c r="A36" s="85"/>
      <c r="B36" s="39" t="s">
        <v>124</v>
      </c>
      <c r="C36" s="40" t="s">
        <v>125</v>
      </c>
      <c r="D36" s="9">
        <v>26.13</v>
      </c>
      <c r="E36" s="9">
        <v>26.13</v>
      </c>
      <c r="F36" s="9"/>
    </row>
    <row r="37" spans="1:6" ht="26.1" customHeight="1">
      <c r="A37" s="85"/>
      <c r="B37" s="39" t="s">
        <v>126</v>
      </c>
      <c r="C37" s="40" t="s">
        <v>127</v>
      </c>
      <c r="D37" s="9">
        <v>13.07</v>
      </c>
      <c r="E37" s="9">
        <v>13.07</v>
      </c>
      <c r="F37" s="9"/>
    </row>
    <row r="38" spans="1:6" ht="26.1" customHeight="1">
      <c r="A38" s="85"/>
      <c r="B38" s="39" t="s">
        <v>128</v>
      </c>
      <c r="C38" s="40" t="s">
        <v>129</v>
      </c>
      <c r="D38" s="9">
        <v>4.9000000000000004</v>
      </c>
      <c r="E38" s="9">
        <v>4.9000000000000004</v>
      </c>
      <c r="F38" s="9"/>
    </row>
    <row r="39" spans="1:6" ht="26.1" customHeight="1">
      <c r="A39" s="85"/>
      <c r="B39" s="39" t="s">
        <v>130</v>
      </c>
      <c r="C39" s="40" t="s">
        <v>131</v>
      </c>
      <c r="D39" s="9">
        <v>19.600000000000001</v>
      </c>
      <c r="E39" s="9">
        <v>19.600000000000001</v>
      </c>
      <c r="F39" s="9"/>
    </row>
    <row r="40" spans="1:6" ht="26.1" customHeight="1">
      <c r="A40" s="85"/>
      <c r="B40" s="39" t="s">
        <v>132</v>
      </c>
      <c r="C40" s="40" t="s">
        <v>133</v>
      </c>
      <c r="D40" s="9">
        <v>1.18</v>
      </c>
      <c r="E40" s="9">
        <v>1.18</v>
      </c>
      <c r="F40" s="9"/>
    </row>
    <row r="41" spans="1:6" ht="26.1" customHeight="1">
      <c r="A41" s="85"/>
      <c r="B41" s="39" t="s">
        <v>134</v>
      </c>
      <c r="C41" s="40" t="s">
        <v>135</v>
      </c>
      <c r="D41" s="9">
        <v>21.51</v>
      </c>
      <c r="E41" s="9"/>
      <c r="F41" s="9">
        <v>21.51</v>
      </c>
    </row>
    <row r="42" spans="1:6" ht="26.1" customHeight="1">
      <c r="A42" s="85"/>
      <c r="B42" s="39" t="s">
        <v>136</v>
      </c>
      <c r="C42" s="40" t="s">
        <v>137</v>
      </c>
      <c r="D42" s="9">
        <v>5.3</v>
      </c>
      <c r="E42" s="9"/>
      <c r="F42" s="9">
        <v>5.3</v>
      </c>
    </row>
    <row r="43" spans="1:6" ht="26.1" customHeight="1">
      <c r="A43" s="85"/>
      <c r="B43" s="39" t="s">
        <v>138</v>
      </c>
      <c r="C43" s="40" t="s">
        <v>139</v>
      </c>
      <c r="D43" s="9">
        <v>0.8</v>
      </c>
      <c r="E43" s="9"/>
      <c r="F43" s="9">
        <v>0.8</v>
      </c>
    </row>
    <row r="44" spans="1:6" ht="26.1" customHeight="1">
      <c r="A44" s="85"/>
      <c r="B44" s="39" t="s">
        <v>140</v>
      </c>
      <c r="C44" s="40" t="s">
        <v>141</v>
      </c>
      <c r="D44" s="9">
        <v>2.21</v>
      </c>
      <c r="E44" s="9"/>
      <c r="F44" s="9">
        <v>2.21</v>
      </c>
    </row>
    <row r="45" spans="1:6" ht="26.1" customHeight="1">
      <c r="A45" s="85"/>
      <c r="B45" s="39" t="s">
        <v>160</v>
      </c>
      <c r="C45" s="69" t="s">
        <v>479</v>
      </c>
      <c r="D45" s="9">
        <v>1.63</v>
      </c>
      <c r="E45" s="9"/>
      <c r="F45" s="9">
        <v>1.63</v>
      </c>
    </row>
    <row r="46" spans="1:6" ht="26.1" customHeight="1">
      <c r="A46" s="85"/>
      <c r="B46" s="39" t="s">
        <v>142</v>
      </c>
      <c r="C46" s="40" t="s">
        <v>143</v>
      </c>
      <c r="D46" s="9">
        <v>6.5</v>
      </c>
      <c r="E46" s="9"/>
      <c r="F46" s="9">
        <v>6.5</v>
      </c>
    </row>
    <row r="47" spans="1:6" ht="26.1" customHeight="1">
      <c r="A47" s="85"/>
      <c r="B47" s="39" t="s">
        <v>152</v>
      </c>
      <c r="C47" s="40" t="s">
        <v>153</v>
      </c>
      <c r="D47" s="9">
        <v>5</v>
      </c>
      <c r="E47" s="9"/>
      <c r="F47" s="9">
        <v>5</v>
      </c>
    </row>
    <row r="48" spans="1:6" ht="26.1" customHeight="1">
      <c r="A48" s="85"/>
      <c r="B48" s="39" t="s">
        <v>154</v>
      </c>
      <c r="C48" s="40" t="s">
        <v>155</v>
      </c>
      <c r="D48" s="9">
        <v>7.0000000000000007E-2</v>
      </c>
      <c r="E48" s="9"/>
      <c r="F48" s="9">
        <v>7.0000000000000007E-2</v>
      </c>
    </row>
    <row r="49" spans="1:6" ht="26.1" customHeight="1">
      <c r="A49" s="85"/>
      <c r="B49" s="39" t="s">
        <v>156</v>
      </c>
      <c r="C49" s="40" t="s">
        <v>157</v>
      </c>
      <c r="D49" s="9">
        <v>1.38</v>
      </c>
      <c r="E49" s="9">
        <v>1.38</v>
      </c>
      <c r="F49" s="9"/>
    </row>
    <row r="50" spans="1:6" ht="26.1" customHeight="1">
      <c r="A50" s="85"/>
      <c r="B50" s="39" t="s">
        <v>158</v>
      </c>
      <c r="C50" s="40" t="s">
        <v>159</v>
      </c>
      <c r="D50" s="9">
        <v>0.4</v>
      </c>
      <c r="E50" s="9">
        <v>0.4</v>
      </c>
      <c r="F50" s="9"/>
    </row>
    <row r="51" spans="1:6" ht="26.1" customHeight="1">
      <c r="A51" s="85"/>
      <c r="B51" s="39" t="s">
        <v>162</v>
      </c>
      <c r="C51" s="40" t="s">
        <v>163</v>
      </c>
      <c r="D51" s="9">
        <v>0.98</v>
      </c>
      <c r="E51" s="9">
        <v>0.98</v>
      </c>
      <c r="F51" s="9"/>
    </row>
    <row r="52" spans="1:6" ht="26.1" customHeight="1">
      <c r="B52" s="27" t="s">
        <v>95</v>
      </c>
      <c r="C52" s="27" t="s">
        <v>96</v>
      </c>
      <c r="D52" s="38">
        <v>21.87</v>
      </c>
      <c r="E52" s="38">
        <v>18.260000000000002</v>
      </c>
      <c r="F52" s="38">
        <v>3.61</v>
      </c>
    </row>
    <row r="53" spans="1:6" ht="26.1" customHeight="1">
      <c r="A53" s="85"/>
      <c r="B53" s="39" t="s">
        <v>116</v>
      </c>
      <c r="C53" s="40" t="s">
        <v>117</v>
      </c>
      <c r="D53" s="9">
        <v>17.98</v>
      </c>
      <c r="E53" s="9">
        <v>17.98</v>
      </c>
      <c r="F53" s="9"/>
    </row>
    <row r="54" spans="1:6" ht="26.1" customHeight="1">
      <c r="A54" s="85"/>
      <c r="B54" s="39" t="s">
        <v>118</v>
      </c>
      <c r="C54" s="40" t="s">
        <v>119</v>
      </c>
      <c r="D54" s="9">
        <v>11.33</v>
      </c>
      <c r="E54" s="9">
        <v>11.33</v>
      </c>
      <c r="F54" s="9"/>
    </row>
    <row r="55" spans="1:6" ht="26.1" customHeight="1">
      <c r="A55" s="85"/>
      <c r="B55" s="39" t="s">
        <v>120</v>
      </c>
      <c r="C55" s="40" t="s">
        <v>121</v>
      </c>
      <c r="D55" s="9">
        <v>0.36</v>
      </c>
      <c r="E55" s="9">
        <v>0.36</v>
      </c>
      <c r="F55" s="9"/>
    </row>
    <row r="56" spans="1:6" ht="26.1" customHeight="1">
      <c r="A56" s="85"/>
      <c r="B56" s="39" t="s">
        <v>122</v>
      </c>
      <c r="C56" s="40" t="s">
        <v>123</v>
      </c>
      <c r="D56" s="9">
        <v>1.1000000000000001</v>
      </c>
      <c r="E56" s="9">
        <v>1.1000000000000001</v>
      </c>
      <c r="F56" s="9"/>
    </row>
    <row r="57" spans="1:6" ht="26.1" customHeight="1">
      <c r="A57" s="85"/>
      <c r="B57" s="39" t="s">
        <v>124</v>
      </c>
      <c r="C57" s="40" t="s">
        <v>125</v>
      </c>
      <c r="D57" s="9">
        <v>2.02</v>
      </c>
      <c r="E57" s="9">
        <v>2.02</v>
      </c>
      <c r="F57" s="9"/>
    </row>
    <row r="58" spans="1:6" ht="26.1" customHeight="1">
      <c r="A58" s="85"/>
      <c r="B58" s="39" t="s">
        <v>126</v>
      </c>
      <c r="C58" s="40" t="s">
        <v>127</v>
      </c>
      <c r="D58" s="9">
        <v>1.01</v>
      </c>
      <c r="E58" s="9">
        <v>1.01</v>
      </c>
      <c r="F58" s="9"/>
    </row>
    <row r="59" spans="1:6" ht="26.1" customHeight="1">
      <c r="A59" s="85"/>
      <c r="B59" s="39" t="s">
        <v>128</v>
      </c>
      <c r="C59" s="40" t="s">
        <v>129</v>
      </c>
      <c r="D59" s="9">
        <v>0.38</v>
      </c>
      <c r="E59" s="9">
        <v>0.38</v>
      </c>
      <c r="F59" s="9"/>
    </row>
    <row r="60" spans="1:6" ht="26.1" customHeight="1">
      <c r="A60" s="85"/>
      <c r="B60" s="39" t="s">
        <v>130</v>
      </c>
      <c r="C60" s="40" t="s">
        <v>131</v>
      </c>
      <c r="D60" s="9">
        <v>1.52</v>
      </c>
      <c r="E60" s="9">
        <v>1.52</v>
      </c>
      <c r="F60" s="9"/>
    </row>
    <row r="61" spans="1:6" ht="26.1" customHeight="1">
      <c r="A61" s="85"/>
      <c r="B61" s="39" t="s">
        <v>132</v>
      </c>
      <c r="C61" s="40" t="s">
        <v>133</v>
      </c>
      <c r="D61" s="9">
        <v>0.26</v>
      </c>
      <c r="E61" s="9">
        <v>0.26</v>
      </c>
      <c r="F61" s="9"/>
    </row>
    <row r="62" spans="1:6" ht="26.1" customHeight="1">
      <c r="A62" s="85"/>
      <c r="B62" s="39" t="s">
        <v>134</v>
      </c>
      <c r="C62" s="40" t="s">
        <v>135</v>
      </c>
      <c r="D62" s="9">
        <v>3.61</v>
      </c>
      <c r="E62" s="9"/>
      <c r="F62" s="9">
        <v>3.61</v>
      </c>
    </row>
    <row r="63" spans="1:6" ht="26.1" customHeight="1">
      <c r="A63" s="85"/>
      <c r="B63" s="39" t="s">
        <v>136</v>
      </c>
      <c r="C63" s="40" t="s">
        <v>137</v>
      </c>
      <c r="D63" s="9">
        <v>0.35</v>
      </c>
      <c r="E63" s="9"/>
      <c r="F63" s="9">
        <v>0.35</v>
      </c>
    </row>
    <row r="64" spans="1:6" ht="26.1" customHeight="1">
      <c r="A64" s="85"/>
      <c r="B64" s="39" t="s">
        <v>138</v>
      </c>
      <c r="C64" s="40" t="s">
        <v>139</v>
      </c>
      <c r="D64" s="9">
        <v>0.15</v>
      </c>
      <c r="E64" s="9"/>
      <c r="F64" s="9">
        <v>0.15</v>
      </c>
    </row>
    <row r="65" spans="1:6" ht="26.1" customHeight="1">
      <c r="A65" s="85"/>
      <c r="B65" s="39" t="s">
        <v>140</v>
      </c>
      <c r="C65" s="40" t="s">
        <v>141</v>
      </c>
      <c r="D65" s="9">
        <v>0.05</v>
      </c>
      <c r="E65" s="9"/>
      <c r="F65" s="9">
        <v>0.05</v>
      </c>
    </row>
    <row r="66" spans="1:6" ht="26.1" customHeight="1">
      <c r="A66" s="85"/>
      <c r="B66" s="39" t="s">
        <v>142</v>
      </c>
      <c r="C66" s="40" t="s">
        <v>143</v>
      </c>
      <c r="D66" s="9">
        <v>0.6</v>
      </c>
      <c r="E66" s="9"/>
      <c r="F66" s="9">
        <v>0.6</v>
      </c>
    </row>
    <row r="67" spans="1:6" ht="26.1" customHeight="1">
      <c r="A67" s="85"/>
      <c r="B67" s="39" t="s">
        <v>150</v>
      </c>
      <c r="C67" s="40" t="s">
        <v>151</v>
      </c>
      <c r="D67" s="9">
        <v>0.41</v>
      </c>
      <c r="E67" s="9"/>
      <c r="F67" s="9">
        <v>0.41</v>
      </c>
    </row>
    <row r="68" spans="1:6" ht="26.1" customHeight="1">
      <c r="A68" s="85"/>
      <c r="B68" s="39" t="s">
        <v>152</v>
      </c>
      <c r="C68" s="40" t="s">
        <v>153</v>
      </c>
      <c r="D68" s="9">
        <v>2</v>
      </c>
      <c r="E68" s="9"/>
      <c r="F68" s="9">
        <v>2</v>
      </c>
    </row>
    <row r="69" spans="1:6" ht="26.1" customHeight="1">
      <c r="A69" s="85"/>
      <c r="B69" s="39" t="s">
        <v>154</v>
      </c>
      <c r="C69" s="40" t="s">
        <v>155</v>
      </c>
      <c r="D69" s="9">
        <v>0.05</v>
      </c>
      <c r="E69" s="9"/>
      <c r="F69" s="9">
        <v>0.05</v>
      </c>
    </row>
    <row r="70" spans="1:6" ht="26.1" customHeight="1">
      <c r="A70" s="85"/>
      <c r="B70" s="39" t="s">
        <v>156</v>
      </c>
      <c r="C70" s="40" t="s">
        <v>157</v>
      </c>
      <c r="D70" s="9">
        <v>0.28000000000000003</v>
      </c>
      <c r="E70" s="9">
        <v>0.28000000000000003</v>
      </c>
      <c r="F70" s="9"/>
    </row>
    <row r="71" spans="1:6" ht="26.1" customHeight="1">
      <c r="A71" s="85"/>
      <c r="B71" s="39" t="s">
        <v>158</v>
      </c>
      <c r="C71" s="40" t="s">
        <v>159</v>
      </c>
      <c r="D71" s="9">
        <v>0.28000000000000003</v>
      </c>
      <c r="E71" s="9">
        <v>0.28000000000000003</v>
      </c>
      <c r="F71" s="9"/>
    </row>
    <row r="72" spans="1:6" ht="16.350000000000001" customHeight="1"/>
  </sheetData>
  <mergeCells count="8">
    <mergeCell ref="A9:A30"/>
    <mergeCell ref="A32:A51"/>
    <mergeCell ref="A53:A71"/>
    <mergeCell ref="B1:F1"/>
    <mergeCell ref="B2:F2"/>
    <mergeCell ref="B4:E4"/>
    <mergeCell ref="B5:C5"/>
    <mergeCell ref="D5:F5"/>
  </mergeCells>
  <phoneticPr fontId="12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pane ySplit="7" topLeftCell="A8" activePane="bottomLeft" state="frozen"/>
      <selection pane="bottomLeft" sqref="A1:M1"/>
    </sheetView>
  </sheetViews>
  <sheetFormatPr defaultColWidth="10" defaultRowHeight="13.5"/>
  <cols>
    <col min="1" max="1" width="30.75" customWidth="1"/>
    <col min="2" max="13" width="10.125" customWidth="1"/>
    <col min="14" max="14" width="9.75" customWidth="1"/>
  </cols>
  <sheetData>
    <row r="1" spans="1:13" ht="35.85" customHeight="1">
      <c r="A1" s="72" t="s">
        <v>465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16.350000000000001" customHeight="1">
      <c r="H2" s="22"/>
      <c r="I2" s="22"/>
      <c r="J2" s="22"/>
      <c r="K2" s="22"/>
      <c r="L2" s="22"/>
      <c r="M2" s="22"/>
    </row>
    <row r="3" spans="1:13" ht="16.350000000000001" customHeight="1">
      <c r="A3" s="23" t="s">
        <v>164</v>
      </c>
      <c r="B3" s="23"/>
      <c r="C3" s="23"/>
      <c r="D3" s="23"/>
      <c r="E3" s="23"/>
      <c r="F3" s="23"/>
      <c r="G3" s="23"/>
      <c r="H3" s="23"/>
      <c r="I3" s="24"/>
      <c r="J3" s="24"/>
      <c r="K3" s="24"/>
      <c r="L3" s="24"/>
      <c r="M3" s="24"/>
    </row>
    <row r="4" spans="1:13" ht="16.350000000000001" customHeight="1">
      <c r="A4" s="23"/>
      <c r="B4" s="23"/>
      <c r="C4" s="23"/>
      <c r="D4" s="23"/>
      <c r="E4" s="23"/>
      <c r="F4" s="23"/>
      <c r="G4" s="23"/>
      <c r="H4" s="75"/>
      <c r="I4" s="75"/>
      <c r="J4" s="75"/>
      <c r="K4" s="75"/>
      <c r="L4" s="75"/>
      <c r="M4" s="4" t="s">
        <v>4</v>
      </c>
    </row>
    <row r="5" spans="1:13" ht="25.5" customHeight="1">
      <c r="A5" s="95" t="s">
        <v>165</v>
      </c>
      <c r="B5" s="92" t="s">
        <v>458</v>
      </c>
      <c r="C5" s="93"/>
      <c r="D5" s="93"/>
      <c r="E5" s="93"/>
      <c r="F5" s="93"/>
      <c r="G5" s="94"/>
      <c r="H5" s="89" t="s">
        <v>457</v>
      </c>
      <c r="I5" s="90"/>
      <c r="J5" s="90"/>
      <c r="K5" s="90"/>
      <c r="L5" s="90"/>
      <c r="M5" s="91"/>
    </row>
    <row r="6" spans="1:13" ht="26.1" customHeight="1">
      <c r="A6" s="96"/>
      <c r="B6" s="87" t="s">
        <v>166</v>
      </c>
      <c r="C6" s="88" t="s">
        <v>167</v>
      </c>
      <c r="D6" s="88" t="s">
        <v>168</v>
      </c>
      <c r="E6" s="88"/>
      <c r="F6" s="88"/>
      <c r="G6" s="88" t="s">
        <v>169</v>
      </c>
      <c r="H6" s="87" t="s">
        <v>166</v>
      </c>
      <c r="I6" s="88" t="s">
        <v>167</v>
      </c>
      <c r="J6" s="88" t="s">
        <v>168</v>
      </c>
      <c r="K6" s="88"/>
      <c r="L6" s="88"/>
      <c r="M6" s="88" t="s">
        <v>169</v>
      </c>
    </row>
    <row r="7" spans="1:13" ht="26.1" customHeight="1">
      <c r="A7" s="97"/>
      <c r="B7" s="87"/>
      <c r="C7" s="88"/>
      <c r="D7" s="60" t="s">
        <v>39</v>
      </c>
      <c r="E7" s="60" t="s">
        <v>170</v>
      </c>
      <c r="F7" s="60" t="s">
        <v>171</v>
      </c>
      <c r="G7" s="88"/>
      <c r="H7" s="87"/>
      <c r="I7" s="88"/>
      <c r="J7" s="60" t="s">
        <v>39</v>
      </c>
      <c r="K7" s="60" t="s">
        <v>170</v>
      </c>
      <c r="L7" s="60" t="s">
        <v>171</v>
      </c>
      <c r="M7" s="88"/>
    </row>
    <row r="8" spans="1:13" ht="26.1" customHeight="1">
      <c r="A8" s="61" t="s">
        <v>31</v>
      </c>
      <c r="B8" s="63">
        <f>F8</f>
        <v>9.1</v>
      </c>
      <c r="C8" s="61"/>
      <c r="D8" s="63">
        <f>F8</f>
        <v>9.1</v>
      </c>
      <c r="E8" s="61"/>
      <c r="F8" s="63">
        <f>F9+F10+F11</f>
        <v>9.1</v>
      </c>
      <c r="G8" s="61"/>
      <c r="H8" s="62">
        <v>9.6999999999999993</v>
      </c>
      <c r="I8" s="62"/>
      <c r="J8" s="62">
        <v>9.5</v>
      </c>
      <c r="K8" s="62"/>
      <c r="L8" s="62">
        <v>9.5</v>
      </c>
      <c r="M8" s="62">
        <v>0.2</v>
      </c>
    </row>
    <row r="9" spans="1:13" ht="26.1" customHeight="1">
      <c r="A9" s="59" t="s">
        <v>45</v>
      </c>
      <c r="B9" s="64">
        <f>D9</f>
        <v>2.5</v>
      </c>
      <c r="C9" s="59"/>
      <c r="D9" s="64">
        <f>F9</f>
        <v>2.5</v>
      </c>
      <c r="E9" s="59"/>
      <c r="F9" s="64">
        <v>2.5</v>
      </c>
      <c r="G9" s="59"/>
      <c r="H9" s="38">
        <v>2.7</v>
      </c>
      <c r="I9" s="38"/>
      <c r="J9" s="38">
        <v>2.5</v>
      </c>
      <c r="K9" s="38"/>
      <c r="L9" s="38">
        <v>2.5</v>
      </c>
      <c r="M9" s="38">
        <v>0.2</v>
      </c>
    </row>
    <row r="10" spans="1:13" ht="26.1" customHeight="1">
      <c r="A10" s="27" t="s">
        <v>46</v>
      </c>
      <c r="B10" s="65">
        <f>D10</f>
        <v>5</v>
      </c>
      <c r="C10" s="27"/>
      <c r="D10" s="65">
        <f>F10</f>
        <v>5</v>
      </c>
      <c r="E10" s="27"/>
      <c r="F10" s="65">
        <v>5</v>
      </c>
      <c r="G10" s="27"/>
      <c r="H10" s="9">
        <v>5</v>
      </c>
      <c r="I10" s="9"/>
      <c r="J10" s="9">
        <v>5</v>
      </c>
      <c r="K10" s="9"/>
      <c r="L10" s="9">
        <v>5</v>
      </c>
      <c r="M10" s="9"/>
    </row>
    <row r="11" spans="1:13" ht="27.6" customHeight="1">
      <c r="A11" s="27" t="s">
        <v>47</v>
      </c>
      <c r="B11" s="65">
        <f>D11</f>
        <v>1.6</v>
      </c>
      <c r="C11" s="27"/>
      <c r="D11" s="65">
        <f>F11</f>
        <v>1.6</v>
      </c>
      <c r="E11" s="27"/>
      <c r="F11" s="65">
        <v>1.6</v>
      </c>
      <c r="G11" s="27"/>
      <c r="H11" s="9">
        <v>2</v>
      </c>
      <c r="I11" s="9"/>
      <c r="J11" s="9">
        <v>2</v>
      </c>
      <c r="K11" s="9"/>
      <c r="L11" s="9">
        <v>2</v>
      </c>
      <c r="M11" s="9"/>
    </row>
  </sheetData>
  <mergeCells count="13">
    <mergeCell ref="A1:M1"/>
    <mergeCell ref="H4:L4"/>
    <mergeCell ref="H6:H7"/>
    <mergeCell ref="I6:I7"/>
    <mergeCell ref="J6:L6"/>
    <mergeCell ref="M6:M7"/>
    <mergeCell ref="H5:M5"/>
    <mergeCell ref="B5:G5"/>
    <mergeCell ref="B6:B7"/>
    <mergeCell ref="C6:C7"/>
    <mergeCell ref="D6:F6"/>
    <mergeCell ref="G6:G7"/>
    <mergeCell ref="A5:A7"/>
  </mergeCells>
  <phoneticPr fontId="12" type="noConversion"/>
  <printOptions horizontalCentered="1"/>
  <pageMargins left="0.39300000667572021" right="0.39300000667572021" top="0.39300000667572021" bottom="0.39300000667572021" header="0.5" footer="0.5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pane ySplit="6" topLeftCell="A7" activePane="bottomLeft" state="frozen"/>
      <selection pane="bottomLeft" sqref="A1:E1"/>
    </sheetView>
  </sheetViews>
  <sheetFormatPr defaultColWidth="10" defaultRowHeight="13.5"/>
  <cols>
    <col min="1" max="1" width="12.75" customWidth="1"/>
    <col min="2" max="2" width="61.5" customWidth="1"/>
    <col min="3" max="5" width="20.5" customWidth="1"/>
    <col min="6" max="6" width="9.75" customWidth="1"/>
  </cols>
  <sheetData>
    <row r="1" spans="1:5" ht="35.85" customHeight="1">
      <c r="A1" s="72" t="s">
        <v>466</v>
      </c>
      <c r="B1" s="73"/>
      <c r="C1" s="73"/>
      <c r="D1" s="73"/>
      <c r="E1" s="73"/>
    </row>
    <row r="2" spans="1:5" ht="16.350000000000001" customHeight="1">
      <c r="A2" s="22"/>
      <c r="B2" s="22"/>
      <c r="C2" s="22"/>
      <c r="D2" s="22"/>
      <c r="E2" s="22"/>
    </row>
    <row r="3" spans="1:5" ht="16.350000000000001" customHeight="1">
      <c r="A3" s="23" t="s">
        <v>172</v>
      </c>
      <c r="B3" s="24"/>
      <c r="C3" s="24"/>
      <c r="D3" s="24"/>
      <c r="E3" s="4"/>
    </row>
    <row r="4" spans="1:5" ht="16.350000000000001" customHeight="1">
      <c r="A4" s="75"/>
      <c r="B4" s="75"/>
      <c r="C4" s="75"/>
      <c r="D4" s="75"/>
      <c r="E4" s="4" t="s">
        <v>4</v>
      </c>
    </row>
    <row r="5" spans="1:5" ht="26.1" customHeight="1">
      <c r="A5" s="83" t="s">
        <v>49</v>
      </c>
      <c r="B5" s="82" t="s">
        <v>50</v>
      </c>
      <c r="C5" s="82" t="s">
        <v>173</v>
      </c>
      <c r="D5" s="82"/>
      <c r="E5" s="82"/>
    </row>
    <row r="6" spans="1:5" ht="26.1" customHeight="1">
      <c r="A6" s="83"/>
      <c r="B6" s="82"/>
      <c r="C6" s="7" t="s">
        <v>33</v>
      </c>
      <c r="D6" s="7" t="s">
        <v>51</v>
      </c>
      <c r="E6" s="7" t="s">
        <v>52</v>
      </c>
    </row>
    <row r="7" spans="1:5" ht="26.1" customHeight="1">
      <c r="A7" s="10"/>
      <c r="B7" s="21" t="s">
        <v>33</v>
      </c>
      <c r="C7" s="9">
        <v>1015</v>
      </c>
      <c r="D7" s="9"/>
      <c r="E7" s="9">
        <v>1015</v>
      </c>
    </row>
    <row r="8" spans="1:5" ht="26.1" customHeight="1">
      <c r="A8" s="27" t="s">
        <v>85</v>
      </c>
      <c r="B8" s="27" t="s">
        <v>86</v>
      </c>
      <c r="C8" s="9">
        <v>1015</v>
      </c>
      <c r="D8" s="9"/>
      <c r="E8" s="9">
        <v>1015</v>
      </c>
    </row>
    <row r="9" spans="1:5" ht="26.1" customHeight="1">
      <c r="A9" s="28" t="s">
        <v>87</v>
      </c>
      <c r="B9" s="8" t="s">
        <v>88</v>
      </c>
      <c r="C9" s="9">
        <v>1015</v>
      </c>
      <c r="D9" s="9"/>
      <c r="E9" s="9">
        <v>1015</v>
      </c>
    </row>
    <row r="10" spans="1:5" ht="26.1" customHeight="1">
      <c r="A10" s="28" t="s">
        <v>89</v>
      </c>
      <c r="B10" s="8" t="s">
        <v>90</v>
      </c>
      <c r="C10" s="9">
        <v>1015</v>
      </c>
      <c r="D10" s="9"/>
      <c r="E10" s="9">
        <v>1015</v>
      </c>
    </row>
    <row r="11" spans="1:5" ht="26.1" customHeight="1">
      <c r="A11" s="28" t="s">
        <v>91</v>
      </c>
      <c r="B11" s="8" t="s">
        <v>92</v>
      </c>
      <c r="C11" s="9">
        <v>1015</v>
      </c>
      <c r="D11" s="9"/>
      <c r="E11" s="9">
        <v>1015</v>
      </c>
    </row>
    <row r="12" spans="1:5" ht="24" customHeight="1">
      <c r="A12" s="98" t="s">
        <v>174</v>
      </c>
      <c r="B12" s="98"/>
      <c r="C12" s="98"/>
      <c r="D12" s="98"/>
      <c r="E12" s="98"/>
    </row>
    <row r="13" spans="1:5" ht="16.350000000000001" customHeight="1"/>
  </sheetData>
  <mergeCells count="6">
    <mergeCell ref="A12:E12"/>
    <mergeCell ref="A1:E1"/>
    <mergeCell ref="A4:D4"/>
    <mergeCell ref="A5:A6"/>
    <mergeCell ref="B5:B6"/>
    <mergeCell ref="C5:E5"/>
  </mergeCells>
  <phoneticPr fontId="12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  <vt:lpstr>部门经济12!Print_Titles</vt:lpstr>
      <vt:lpstr>财拨收支4!Print_Titles</vt:lpstr>
      <vt:lpstr>采购14!Print_Titles</vt:lpstr>
      <vt:lpstr>服务15!Print_Titles</vt:lpstr>
      <vt:lpstr>功能10!Print_Titles</vt:lpstr>
      <vt:lpstr>'基本（经济）6'!Print_Titles</vt:lpstr>
      <vt:lpstr>基金8!Print_Titles</vt:lpstr>
      <vt:lpstr>三公7!Print_Titles</vt:lpstr>
      <vt:lpstr>收入2!Print_Titles</vt:lpstr>
      <vt:lpstr>收支1!Print_Titles</vt:lpstr>
      <vt:lpstr>'项目(债务)13'!Print_Titles</vt:lpstr>
      <vt:lpstr>项目绩效17!Print_Titles</vt:lpstr>
      <vt:lpstr>项目支出9!Print_Titles</vt:lpstr>
      <vt:lpstr>一般公共支5!Print_Titles</vt:lpstr>
      <vt:lpstr>政府经济11!Print_Titles</vt:lpstr>
      <vt:lpstr>支出3!Print_Titles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2022-02-16T02:19:54Z</dcterms:created>
  <dcterms:modified xsi:type="dcterms:W3CDTF">2022-02-24T08:26:26Z</dcterms:modified>
</cp:coreProperties>
</file>