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 firstSheet="14" activeTab="17"/>
  </bookViews>
  <sheets>
    <sheet name="封面" sheetId="1" r:id="rId1"/>
    <sheet name="收支1" sheetId="2" r:id="rId2"/>
    <sheet name="收入2" sheetId="3" r:id="rId3"/>
    <sheet name="支出3" sheetId="4" r:id="rId4"/>
    <sheet name="财拨收支4" sheetId="5" r:id="rId5"/>
    <sheet name="一般公共支5" sheetId="6" r:id="rId6"/>
    <sheet name="基本（经济）6" sheetId="7" r:id="rId7"/>
    <sheet name="三公7" sheetId="8" r:id="rId8"/>
    <sheet name="基金8" sheetId="9" r:id="rId9"/>
    <sheet name="功能10" sheetId="11" r:id="rId10"/>
    <sheet name="项目支出9" sheetId="10" r:id="rId11"/>
    <sheet name="政府经济11" sheetId="12" r:id="rId12"/>
    <sheet name="部门经济12" sheetId="13" r:id="rId13"/>
    <sheet name="项目(债务)13" sheetId="14" r:id="rId14"/>
    <sheet name="采购14" sheetId="15" r:id="rId15"/>
    <sheet name="服务15" sheetId="16" r:id="rId16"/>
    <sheet name="整体绩效16" sheetId="17" r:id="rId17"/>
    <sheet name="项目绩效17" sheetId="18" r:id="rId18"/>
  </sheets>
  <definedNames>
    <definedName name="_xlnm.Print_Titles" localSheetId="1">收支1!$1:$5</definedName>
    <definedName name="_xlnm.Print_Titles" localSheetId="2">收入2!$1:$7</definedName>
    <definedName name="_xlnm.Print_Titles" localSheetId="3">支出3!$1:$6</definedName>
    <definedName name="_xlnm.Print_Titles" localSheetId="4">财拨收支4!$1:$6</definedName>
    <definedName name="_xlnm.Print_Titles" localSheetId="5">一般公共支5!$1:$7</definedName>
    <definedName name="_xlnm.Print_Titles" localSheetId="6">'基本（经济）6'!$1:$6</definedName>
    <definedName name="_xlnm.Print_Titles" localSheetId="7">三公7!$1:$6</definedName>
    <definedName name="_xlnm.Print_Titles" localSheetId="8">基金8!$1:$6</definedName>
    <definedName name="_xlnm.Print_Titles" localSheetId="10">项目支出9!$1:$7</definedName>
    <definedName name="_xlnm.Print_Titles" localSheetId="9">功能10!$1:$7</definedName>
    <definedName name="_xlnm.Print_Titles" localSheetId="11">政府经济11!$1:$7</definedName>
    <definedName name="_xlnm.Print_Titles" localSheetId="12">部门经济12!$1:$7</definedName>
    <definedName name="_xlnm.Print_Titles" localSheetId="13">'项目(债务)13'!$1:$7</definedName>
    <definedName name="_xlnm.Print_Titles" localSheetId="14">采购14!$1:$7</definedName>
    <definedName name="_xlnm.Print_Titles" localSheetId="15">服务15!$1:$7</definedName>
    <definedName name="_xlnm.Print_Titles" localSheetId="17">项目绩效17!$1:$1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<sst xmlns="http://schemas.openxmlformats.org/spreadsheetml/2006/main" count="686" uniqueCount="347">
  <si>
    <t>2024年朝阳市退役军人事务局部门预算批复表</t>
  </si>
  <si>
    <t>收支预算总表</t>
  </si>
  <si>
    <t>表1</t>
  </si>
  <si>
    <t>单位：万元</t>
  </si>
  <si>
    <t xml:space="preserve">收     入 </t>
  </si>
  <si>
    <t>支    出</t>
  </si>
  <si>
    <t>项    目</t>
  </si>
  <si>
    <t>预算数</t>
  </si>
  <si>
    <t>一、一般公共预算拨款收入</t>
  </si>
  <si>
    <t>一、国防支出</t>
  </si>
  <si>
    <t>二、政府性基金预算拨款收入</t>
  </si>
  <si>
    <t>二、社会保障和就业支出</t>
  </si>
  <si>
    <t>三、国有资本经营预算拨款收入</t>
  </si>
  <si>
    <t>三、卫生健康支出</t>
  </si>
  <si>
    <t>四、财政专户管理资金收入</t>
  </si>
  <si>
    <t>四、住房保障支出</t>
  </si>
  <si>
    <t>五、单位资金收入</t>
  </si>
  <si>
    <t>本年收入合计</t>
  </si>
  <si>
    <t>本年支出合计</t>
  </si>
  <si>
    <t>上年结转结余</t>
  </si>
  <si>
    <t>年终结转结余</t>
  </si>
  <si>
    <t>收   入   总   计</t>
  </si>
  <si>
    <t>支   出   总   计</t>
  </si>
  <si>
    <t>收入预算总表</t>
  </si>
  <si>
    <t>表2</t>
  </si>
  <si>
    <t>单位:万元</t>
  </si>
  <si>
    <t>单位名称</t>
  </si>
  <si>
    <t>总计</t>
  </si>
  <si>
    <t>本年收入</t>
  </si>
  <si>
    <t>合计</t>
  </si>
  <si>
    <t>一般公共预算</t>
  </si>
  <si>
    <t>政府性基金预算</t>
  </si>
  <si>
    <t>国有资本经营预算</t>
  </si>
  <si>
    <t>财政专户管理资金</t>
  </si>
  <si>
    <t>单位资金</t>
  </si>
  <si>
    <t>601001 朝阳市退役军人事务局</t>
  </si>
  <si>
    <t>支出预算总表</t>
  </si>
  <si>
    <t>表3</t>
  </si>
  <si>
    <t>科目编码</t>
  </si>
  <si>
    <t>科目名称</t>
  </si>
  <si>
    <t>基本支出</t>
  </si>
  <si>
    <t>项目支出</t>
  </si>
  <si>
    <t>小计</t>
  </si>
  <si>
    <t>人员经费</t>
  </si>
  <si>
    <t>公用经费</t>
  </si>
  <si>
    <t>601001</t>
  </si>
  <si>
    <t>朝阳市退役军人事务局</t>
  </si>
  <si>
    <t>203</t>
  </si>
  <si>
    <t>国防支出</t>
  </si>
  <si>
    <t>20306</t>
  </si>
  <si>
    <t xml:space="preserve">  国防动员</t>
  </si>
  <si>
    <t>2030607</t>
  </si>
  <si>
    <t xml:space="preserve">    民兵</t>
  </si>
  <si>
    <t>208</t>
  </si>
  <si>
    <t>社会保障和就业支出</t>
  </si>
  <si>
    <t>20805</t>
  </si>
  <si>
    <t xml:space="preserve">  行政事业单位养老支出</t>
  </si>
  <si>
    <t>2080501</t>
  </si>
  <si>
    <t xml:space="preserve">    行政单位离退休</t>
  </si>
  <si>
    <t>2080505</t>
  </si>
  <si>
    <t xml:space="preserve">    机关事业单位基本养老保险缴费支出</t>
  </si>
  <si>
    <t>20809</t>
  </si>
  <si>
    <t xml:space="preserve">  退役安置</t>
  </si>
  <si>
    <t>2080905</t>
  </si>
  <si>
    <t xml:space="preserve">    军队转业干部安置</t>
  </si>
  <si>
    <t>2080999</t>
  </si>
  <si>
    <t xml:space="preserve">    其他退役安置支出</t>
  </si>
  <si>
    <t>20828</t>
  </si>
  <si>
    <t xml:space="preserve">  退役军人管理事务</t>
  </si>
  <si>
    <t>2082801</t>
  </si>
  <si>
    <t xml:space="preserve">    行政运行</t>
  </si>
  <si>
    <t>210</t>
  </si>
  <si>
    <t>卫生健康支出</t>
  </si>
  <si>
    <t>21011</t>
  </si>
  <si>
    <t xml:space="preserve">  行政事业单位医疗</t>
  </si>
  <si>
    <t>2101101</t>
  </si>
  <si>
    <t xml:space="preserve">    行政单位医疗</t>
  </si>
  <si>
    <t>2101103</t>
  </si>
  <si>
    <t xml:space="preserve">    公务员医疗补助</t>
  </si>
  <si>
    <t>221</t>
  </si>
  <si>
    <t>住房保障支出</t>
  </si>
  <si>
    <t>22102</t>
  </si>
  <si>
    <t xml:space="preserve">  住房改革支出</t>
  </si>
  <si>
    <t>2210201</t>
  </si>
  <si>
    <t xml:space="preserve">    住房公积金</t>
  </si>
  <si>
    <t>财政拨款收支预算总表</t>
  </si>
  <si>
    <t>表4</t>
  </si>
  <si>
    <t>收     入</t>
  </si>
  <si>
    <t>一、本年收入</t>
  </si>
  <si>
    <t>一、本年支出</t>
  </si>
  <si>
    <t>（一）一般公共预算拨款收入</t>
  </si>
  <si>
    <t>(一)国防支出</t>
  </si>
  <si>
    <t>（二）政府性基金预算拨款收入</t>
  </si>
  <si>
    <t>(二)社会保障和就业支出</t>
  </si>
  <si>
    <t>（三）国有资本经营预算拨款收入</t>
  </si>
  <si>
    <t>(三)卫生健康支出</t>
  </si>
  <si>
    <t>二、上年结转</t>
  </si>
  <si>
    <t>(四)住房保障支出</t>
  </si>
  <si>
    <t>二、年终结转结余</t>
  </si>
  <si>
    <t>一般公共预算支出表</t>
  </si>
  <si>
    <t>表5</t>
  </si>
  <si>
    <t>本年一般公共预算支出</t>
  </si>
  <si>
    <t>一般公共预算基本支出表</t>
  </si>
  <si>
    <t>表6</t>
  </si>
  <si>
    <t>部门预算支出经济分类科目</t>
  </si>
  <si>
    <t>本年一般公共预算基本支出</t>
  </si>
  <si>
    <t>301</t>
  </si>
  <si>
    <t>工资福利支出</t>
  </si>
  <si>
    <t>30101</t>
  </si>
  <si>
    <t xml:space="preserve">  基本工资</t>
  </si>
  <si>
    <t>30102</t>
  </si>
  <si>
    <t xml:space="preserve">  津贴补贴</t>
  </si>
  <si>
    <t>30103</t>
  </si>
  <si>
    <t xml:space="preserve">  奖金</t>
  </si>
  <si>
    <t>30108</t>
  </si>
  <si>
    <t xml:space="preserve">  机关事业单位基本养老保险缴费</t>
  </si>
  <si>
    <t>30110</t>
  </si>
  <si>
    <t xml:space="preserve">  职工基本医疗保险缴费</t>
  </si>
  <si>
    <t>30111</t>
  </si>
  <si>
    <t xml:space="preserve">  公务员医疗补助缴费</t>
  </si>
  <si>
    <t>30112</t>
  </si>
  <si>
    <t xml:space="preserve">  其他社会保障缴费</t>
  </si>
  <si>
    <t>30113</t>
  </si>
  <si>
    <t xml:space="preserve">  住房公积金</t>
  </si>
  <si>
    <t>302</t>
  </si>
  <si>
    <t>商品和服务支出</t>
  </si>
  <si>
    <t>30201</t>
  </si>
  <si>
    <t xml:space="preserve">  办公费</t>
  </si>
  <si>
    <t>30205</t>
  </si>
  <si>
    <t xml:space="preserve">  水费</t>
  </si>
  <si>
    <t>30206</t>
  </si>
  <si>
    <t xml:space="preserve">  电费</t>
  </si>
  <si>
    <t>30208</t>
  </si>
  <si>
    <t xml:space="preserve">  取暖费</t>
  </si>
  <si>
    <t>30211</t>
  </si>
  <si>
    <t xml:space="preserve">  差旅费</t>
  </si>
  <si>
    <t>30226</t>
  </si>
  <si>
    <t xml:space="preserve">  劳务费</t>
  </si>
  <si>
    <t>30231</t>
  </si>
  <si>
    <t xml:space="preserve">  公务用车运行维护费</t>
  </si>
  <si>
    <t>30239</t>
  </si>
  <si>
    <t xml:space="preserve">  其他交通费用</t>
  </si>
  <si>
    <t>30299</t>
  </si>
  <si>
    <t xml:space="preserve">  其他商品和服务支出</t>
  </si>
  <si>
    <t>303</t>
  </si>
  <si>
    <t>对个人和家庭的补助</t>
  </si>
  <si>
    <t>30302</t>
  </si>
  <si>
    <t xml:space="preserve">  退休费</t>
  </si>
  <si>
    <t>财政拨款预算“三公”经费支出表</t>
  </si>
  <si>
    <t>表7</t>
  </si>
  <si>
    <t>预算单位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</si>
  <si>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</si>
  <si>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</si>
  <si>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</si>
  <si>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</si>
  <si>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</si>
  <si>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</si>
  <si>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备注：如此表为空表，则表示部门无预算“三公”经费安排的支出。</t>
  </si>
  <si>
    <t>政府性基金预算支出表</t>
  </si>
  <si>
    <t>表8</t>
  </si>
  <si>
    <t>本年政府性基金预算支出</t>
  </si>
  <si>
    <t>备注：如此表为空表，则表示部门无政府性基金预算安排的支出。</t>
  </si>
  <si>
    <t>支出功能分类预算表</t>
  </si>
  <si>
    <t>表10</t>
  </si>
  <si>
    <t xml:space="preserve">  20306</t>
  </si>
  <si>
    <t>国防动员</t>
  </si>
  <si>
    <t>民兵</t>
  </si>
  <si>
    <t xml:space="preserve">  20805</t>
  </si>
  <si>
    <t>行政事业单位养老支出</t>
  </si>
  <si>
    <t>行政单位离退休</t>
  </si>
  <si>
    <t>机关事业单位基本养老保险缴费支出</t>
  </si>
  <si>
    <t xml:space="preserve">  20809</t>
  </si>
  <si>
    <t>退役安置</t>
  </si>
  <si>
    <t>军队转业干部安置</t>
  </si>
  <si>
    <t>其他退役安置支出</t>
  </si>
  <si>
    <t xml:space="preserve">  20828</t>
  </si>
  <si>
    <t>退役军人管理事务</t>
  </si>
  <si>
    <t>行政运行</t>
  </si>
  <si>
    <t xml:space="preserve">  21011</t>
  </si>
  <si>
    <t>行政事业单位医疗</t>
  </si>
  <si>
    <t>行政单位医疗</t>
  </si>
  <si>
    <t>公务员医疗补助</t>
  </si>
  <si>
    <t xml:space="preserve">  22102</t>
  </si>
  <si>
    <t>住房改革支出</t>
  </si>
  <si>
    <t>住房公积金</t>
  </si>
  <si>
    <t>项目支出预算表</t>
  </si>
  <si>
    <t>表9</t>
  </si>
  <si>
    <t>项目名称</t>
  </si>
  <si>
    <t>项目内容</t>
  </si>
  <si>
    <t>困难企业退休军转干部等方面人员生活补助</t>
  </si>
  <si>
    <t xml:space="preserve"> 困难企业退休军转干部等方面人员生活补助</t>
  </si>
  <si>
    <t>朝阳市退役局信访维稳经费</t>
  </si>
  <si>
    <t>涉密</t>
  </si>
  <si>
    <t>朝阳市民兵训练基地人员工资</t>
  </si>
  <si>
    <t>朝阳市民兵训练基地运行维护费</t>
  </si>
  <si>
    <t xml:space="preserve"> 朝阳市民兵训练基地运行维护费</t>
  </si>
  <si>
    <t>支出经济分类预算表（政府预算）</t>
  </si>
  <si>
    <t>表11</t>
  </si>
  <si>
    <t>501</t>
  </si>
  <si>
    <t>机关工资福利支出</t>
  </si>
  <si>
    <t xml:space="preserve">  50101</t>
  </si>
  <si>
    <t xml:space="preserve">  工资奖金津补贴</t>
  </si>
  <si>
    <t xml:space="preserve">  50102</t>
  </si>
  <si>
    <t xml:space="preserve">  社会保障缴费</t>
  </si>
  <si>
    <t xml:space="preserve">  50103</t>
  </si>
  <si>
    <t xml:space="preserve">  50199</t>
  </si>
  <si>
    <t xml:space="preserve">  其他工资福利支出</t>
  </si>
  <si>
    <t>502</t>
  </si>
  <si>
    <t>机关商品和服务支出</t>
  </si>
  <si>
    <t xml:space="preserve">  50201</t>
  </si>
  <si>
    <t xml:space="preserve">  办公经费</t>
  </si>
  <si>
    <t xml:space="preserve">  50205</t>
  </si>
  <si>
    <t xml:space="preserve">  委托业务费</t>
  </si>
  <si>
    <t xml:space="preserve">  50208</t>
  </si>
  <si>
    <t xml:space="preserve">  50209</t>
  </si>
  <si>
    <t xml:space="preserve">  维修（护）费</t>
  </si>
  <si>
    <t xml:space="preserve">  50299</t>
  </si>
  <si>
    <t>505</t>
  </si>
  <si>
    <t>对事业单位经常性补助</t>
  </si>
  <si>
    <t xml:space="preserve">  50502</t>
  </si>
  <si>
    <t xml:space="preserve">  商品和服务支出</t>
  </si>
  <si>
    <t>509</t>
  </si>
  <si>
    <t xml:space="preserve">  50905</t>
  </si>
  <si>
    <t xml:space="preserve">  离退休费</t>
  </si>
  <si>
    <t xml:space="preserve">  50999</t>
  </si>
  <si>
    <t xml:space="preserve">  其他对个人和家庭的补助</t>
  </si>
  <si>
    <t>支出经济分类预算表（部门预算）</t>
  </si>
  <si>
    <t>表12</t>
  </si>
  <si>
    <t xml:space="preserve">  30101</t>
  </si>
  <si>
    <t xml:space="preserve">  30102</t>
  </si>
  <si>
    <t xml:space="preserve">  30103</t>
  </si>
  <si>
    <t xml:space="preserve">  30108</t>
  </si>
  <si>
    <t xml:space="preserve">  30109</t>
  </si>
  <si>
    <t xml:space="preserve">  职业年金缴费</t>
  </si>
  <si>
    <t xml:space="preserve">  30110</t>
  </si>
  <si>
    <t xml:space="preserve">  30111</t>
  </si>
  <si>
    <t xml:space="preserve">  30112</t>
  </si>
  <si>
    <t xml:space="preserve">  30113</t>
  </si>
  <si>
    <t xml:space="preserve">  30199</t>
  </si>
  <si>
    <t xml:space="preserve">  30201</t>
  </si>
  <si>
    <t xml:space="preserve">  30205</t>
  </si>
  <si>
    <t xml:space="preserve">  30206</t>
  </si>
  <si>
    <t xml:space="preserve">  30208</t>
  </si>
  <si>
    <t xml:space="preserve">  30211</t>
  </si>
  <si>
    <t xml:space="preserve">  30213</t>
  </si>
  <si>
    <t xml:space="preserve">  维修(护)费</t>
  </si>
  <si>
    <t xml:space="preserve">  30226</t>
  </si>
  <si>
    <t xml:space="preserve">  30231</t>
  </si>
  <si>
    <t xml:space="preserve">  30239</t>
  </si>
  <si>
    <t xml:space="preserve">  30299</t>
  </si>
  <si>
    <t xml:space="preserve">  30301</t>
  </si>
  <si>
    <t xml:space="preserve">  离休费</t>
  </si>
  <si>
    <t xml:space="preserve">  30302</t>
  </si>
  <si>
    <t xml:space="preserve">  30399</t>
  </si>
  <si>
    <t>债务支出预算表</t>
  </si>
  <si>
    <t>表13</t>
  </si>
  <si>
    <t>备注：如此表为空表，则表示部门无债务安排的支出。</t>
  </si>
  <si>
    <t>政府采购支出预算表</t>
  </si>
  <si>
    <t>表14</t>
  </si>
  <si>
    <t>备注：如此表为空表，则表示部门无政府性采购安排的支出。</t>
  </si>
  <si>
    <t>政府购买服务支出预算表</t>
  </si>
  <si>
    <t>表15</t>
  </si>
  <si>
    <t>支出功能分类（类级）</t>
  </si>
  <si>
    <t>购买服务项目名称</t>
  </si>
  <si>
    <t>购买服务指导目录对应项目（三级目录代码及名称）</t>
  </si>
  <si>
    <t>备注：如此表为空表，则表示部门无政府性购买服务安排的支出。</t>
  </si>
  <si>
    <t>部门（单位）整体绩效目标表</t>
  </si>
  <si>
    <t>表16</t>
  </si>
  <si>
    <t>部门（单位）名称</t>
  </si>
  <si>
    <t>601001朝阳市退役军人事务局-211300000</t>
  </si>
  <si>
    <t>年度主要任务</t>
  </si>
  <si>
    <t>对应项目</t>
  </si>
  <si>
    <t>预算资金情况</t>
  </si>
  <si>
    <t>部门预算基本支出人员经费（保工资）</t>
  </si>
  <si>
    <t>部门预算基本支出人员经费（刚性）</t>
  </si>
  <si>
    <t>部门预算基本支出公用经费（保运转）</t>
  </si>
  <si>
    <t>部门预算基本支出公用经费（刚性）</t>
  </si>
  <si>
    <t>年度绩效目标</t>
  </si>
  <si>
    <t>一、完成全年绩效目标任务、二重点工作1.通过开展财务内控、按照预算支出经费等方式使我局各项资金合理使用和预算执行到位。2.以重点工作办结率、工作质量达标率、依法行政能力等方式抓手提升履职效能。3.加强干部队伍建设、提高业务能力等方式提高管理效能。4.通过开源节流、合理化支出资金等方式降低运行成本。5.以更好的服务退役军人为切入点过大社会效应。6.建立和完善合理财务制度，保障机制改革可持续发展。</t>
  </si>
  <si>
    <t>年度绩效指标</t>
  </si>
  <si>
    <t>一级指标</t>
  </si>
  <si>
    <t>二级指标</t>
  </si>
  <si>
    <t>三级指标</t>
  </si>
  <si>
    <t>运算符号</t>
  </si>
  <si>
    <t>指标值</t>
  </si>
  <si>
    <t>度量单位</t>
  </si>
  <si>
    <t>完成时限</t>
  </si>
  <si>
    <t>履职效能</t>
  </si>
  <si>
    <t>重点工作履行情况</t>
  </si>
  <si>
    <t>重点工作办结率</t>
  </si>
  <si>
    <t>=</t>
  </si>
  <si>
    <t>100</t>
  </si>
  <si>
    <t>%</t>
  </si>
  <si>
    <t>2024-12</t>
  </si>
  <si>
    <t>整体工作完成情况</t>
  </si>
  <si>
    <t>工作完成及时率</t>
  </si>
  <si>
    <t>工作质量达标率</t>
  </si>
  <si>
    <t>总体工作完成率</t>
  </si>
  <si>
    <t>基础管理</t>
  </si>
  <si>
    <t>依法行政能力</t>
  </si>
  <si>
    <t>管理规范</t>
  </si>
  <si>
    <t>综合管理水平</t>
  </si>
  <si>
    <t>预算执行</t>
  </si>
  <si>
    <t>预算执行效率</t>
  </si>
  <si>
    <t>结转结余变动率</t>
  </si>
  <si>
    <t>&lt;=</t>
  </si>
  <si>
    <t>0</t>
  </si>
  <si>
    <t>预算调整率</t>
  </si>
  <si>
    <t>5</t>
  </si>
  <si>
    <t>预算执行率</t>
  </si>
  <si>
    <t>管理效率</t>
  </si>
  <si>
    <t>预算编制管理</t>
  </si>
  <si>
    <t>预算绩效目标覆盖率</t>
  </si>
  <si>
    <t>预算监督管理</t>
  </si>
  <si>
    <t>预决算公开情况</t>
  </si>
  <si>
    <t>全部公开</t>
  </si>
  <si>
    <t>预算收支管理</t>
  </si>
  <si>
    <t>预算收入管理规范性</t>
  </si>
  <si>
    <t>预算支出管理规范性</t>
  </si>
  <si>
    <t>财务管理</t>
  </si>
  <si>
    <t>内控制度有效性</t>
  </si>
  <si>
    <t>制度有效</t>
  </si>
  <si>
    <t>资产管理</t>
  </si>
  <si>
    <t>固定资产利用率</t>
  </si>
  <si>
    <t>业务管理</t>
  </si>
  <si>
    <t>政府采购管理违法违规行为发生次数</t>
  </si>
  <si>
    <t>次</t>
  </si>
  <si>
    <t>运行成本</t>
  </si>
  <si>
    <t>成本控制成效</t>
  </si>
  <si>
    <t>“三公”经费变动率</t>
  </si>
  <si>
    <t>在职人员控制率</t>
  </si>
  <si>
    <t>社会效应</t>
  </si>
  <si>
    <t>社会效益</t>
  </si>
  <si>
    <t>全省创建示范型退役军人服务站挂牌率</t>
  </si>
  <si>
    <t>&gt;=</t>
  </si>
  <si>
    <t>服务对象满意度</t>
  </si>
  <si>
    <t>退役军人满意度</t>
  </si>
  <si>
    <t>90</t>
  </si>
  <si>
    <t>社会公众满意度</t>
  </si>
  <si>
    <t>窗口服务效率满意度</t>
  </si>
  <si>
    <t>95</t>
  </si>
  <si>
    <t>可持续性</t>
  </si>
  <si>
    <t>体制机制改革</t>
  </si>
  <si>
    <t>建立拥军优属长效机制</t>
  </si>
  <si>
    <t>建立机制</t>
  </si>
  <si>
    <t>完善财务内控制度</t>
  </si>
  <si>
    <t>完善制度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</si>
</sst>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"/>
    <numFmt numFmtId="177" formatCode="#,##0.0"/>
  </numFmts>
  <fonts count="31"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20"/>
      <name val="SimSun"/>
      <charset val="134"/>
    </font>
    <font>
      <sz val="10"/>
      <name val="SimSun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22"/>
      <name val="宋体"/>
      <charset val="134"/>
    </font>
    <font>
      <sz val="9"/>
      <name val="宋体"/>
      <charset val="134"/>
    </font>
    <font>
      <b/>
      <sz val="20"/>
      <name val="宋体"/>
      <charset val="134"/>
    </font>
    <font>
      <b/>
      <sz val="16"/>
      <name val="宋体"/>
      <charset val="134"/>
    </font>
    <font>
      <b/>
      <sz val="15"/>
      <color rgb="FFFF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3" borderId="3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5" borderId="6" applyNumberFormat="0" applyAlignment="0" applyProtection="0">
      <alignment vertical="center"/>
    </xf>
    <xf numFmtId="0" fontId="23" fillId="6" borderId="8" applyNumberFormat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</cellStyleXfs>
  <cellXfs count="65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right" vertical="center" wrapText="1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4" fontId="5" fillId="2" borderId="1" xfId="0" applyNumberFormat="1" applyFont="1" applyFill="1" applyBorder="1" applyAlignment="1">
      <alignment horizontal="right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/>
    </xf>
    <xf numFmtId="2" fontId="5" fillId="2" borderId="0" xfId="0" applyNumberFormat="1" applyFont="1" applyFill="1" applyBorder="1" applyAlignment="1">
      <alignment horizontal="center" vertical="center"/>
    </xf>
    <xf numFmtId="0" fontId="5" fillId="2" borderId="0" xfId="0" applyFont="1" applyFill="1" applyBorder="1" applyAlignment="1">
      <alignment vertical="top"/>
    </xf>
    <xf numFmtId="49" fontId="5" fillId="2" borderId="0" xfId="0" applyNumberFormat="1" applyFont="1" applyFill="1" applyBorder="1" applyAlignment="1">
      <alignment horizontal="center" vertical="center"/>
    </xf>
    <xf numFmtId="176" fontId="5" fillId="2" borderId="0" xfId="0" applyNumberFormat="1" applyFont="1" applyFill="1" applyBorder="1" applyAlignment="1">
      <alignment horizontal="center" vertical="center"/>
    </xf>
    <xf numFmtId="176" fontId="5" fillId="2" borderId="0" xfId="0" applyNumberFormat="1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176" fontId="5" fillId="2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vertical="center" wrapText="1"/>
    </xf>
    <xf numFmtId="176" fontId="5" fillId="2" borderId="0" xfId="0" applyNumberFormat="1" applyFont="1" applyFill="1" applyBorder="1" applyAlignment="1">
      <alignment horizontal="right" vertical="center"/>
    </xf>
    <xf numFmtId="0" fontId="8" fillId="2" borderId="0" xfId="0" applyFont="1" applyFill="1" applyBorder="1" applyAlignment="1">
      <alignment horizontal="center" vertical="center" wrapText="1"/>
    </xf>
    <xf numFmtId="2" fontId="5" fillId="2" borderId="0" xfId="0" applyNumberFormat="1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vertical="top" wrapText="1"/>
    </xf>
    <xf numFmtId="49" fontId="5" fillId="2" borderId="0" xfId="0" applyNumberFormat="1" applyFont="1" applyFill="1" applyBorder="1" applyAlignment="1">
      <alignment horizontal="center" vertical="center" wrapText="1"/>
    </xf>
    <xf numFmtId="176" fontId="5" fillId="2" borderId="0" xfId="0" applyNumberFormat="1" applyFont="1" applyFill="1" applyBorder="1" applyAlignment="1">
      <alignment horizontal="right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2" fontId="5" fillId="2" borderId="0" xfId="0" applyNumberFormat="1" applyFont="1" applyFill="1" applyBorder="1" applyAlignment="1">
      <alignment horizontal="left" vertical="center"/>
    </xf>
    <xf numFmtId="49" fontId="5" fillId="2" borderId="0" xfId="0" applyNumberFormat="1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49" fontId="5" fillId="2" borderId="1" xfId="0" applyNumberFormat="1" applyFont="1" applyFill="1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3" fillId="0" borderId="0" xfId="0" applyFont="1" applyBorder="1" applyAlignment="1">
      <alignment horizontal="right" vertical="center" wrapText="1"/>
    </xf>
    <xf numFmtId="0" fontId="9" fillId="2" borderId="0" xfId="0" applyFont="1" applyFill="1" applyBorder="1" applyAlignment="1">
      <alignment horizontal="center" vertical="center"/>
    </xf>
    <xf numFmtId="49" fontId="5" fillId="2" borderId="0" xfId="0" applyNumberFormat="1" applyFont="1" applyFill="1" applyBorder="1" applyAlignment="1">
      <alignment horizontal="left" vertical="center"/>
    </xf>
    <xf numFmtId="49" fontId="5" fillId="2" borderId="0" xfId="0" applyNumberFormat="1" applyFont="1" applyFill="1" applyBorder="1">
      <alignment vertical="center"/>
    </xf>
    <xf numFmtId="49" fontId="5" fillId="2" borderId="0" xfId="0" applyNumberFormat="1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5" fillId="2" borderId="0" xfId="0" applyFont="1" applyFill="1" applyBorder="1" applyAlignment="1">
      <alignment horizontal="right" vertical="top"/>
    </xf>
    <xf numFmtId="0" fontId="5" fillId="2" borderId="0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4" fontId="5" fillId="2" borderId="2" xfId="0" applyNumberFormat="1" applyFont="1" applyFill="1" applyBorder="1" applyAlignment="1">
      <alignment horizontal="right" vertical="center" wrapText="1"/>
    </xf>
    <xf numFmtId="0" fontId="5" fillId="2" borderId="1" xfId="0" applyFont="1" applyFill="1" applyBorder="1" applyAlignment="1">
      <alignment horizontal="left" vertical="center"/>
    </xf>
    <xf numFmtId="0" fontId="5" fillId="2" borderId="1" xfId="0" applyFont="1" applyFill="1" applyBorder="1">
      <alignment vertical="center"/>
    </xf>
    <xf numFmtId="0" fontId="5" fillId="2" borderId="0" xfId="0" applyFont="1" applyFill="1" applyBorder="1">
      <alignment vertical="center"/>
    </xf>
    <xf numFmtId="49" fontId="5" fillId="2" borderId="1" xfId="0" applyNumberFormat="1" applyFont="1" applyFill="1" applyBorder="1" applyAlignment="1">
      <alignment horizontal="center" vertical="center"/>
    </xf>
    <xf numFmtId="4" fontId="5" fillId="2" borderId="1" xfId="0" applyNumberFormat="1" applyFont="1" applyFill="1" applyBorder="1" applyAlignment="1">
      <alignment horizontal="right" vertical="center"/>
    </xf>
    <xf numFmtId="49" fontId="5" fillId="2" borderId="1" xfId="0" applyNumberFormat="1" applyFont="1" applyFill="1" applyBorder="1">
      <alignment vertical="center"/>
    </xf>
    <xf numFmtId="176" fontId="5" fillId="2" borderId="1" xfId="0" applyNumberFormat="1" applyFont="1" applyFill="1" applyBorder="1" applyAlignment="1">
      <alignment horizontal="right" vertical="center"/>
    </xf>
    <xf numFmtId="177" fontId="5" fillId="2" borderId="1" xfId="0" applyNumberFormat="1" applyFont="1" applyFill="1" applyBorder="1" applyAlignment="1">
      <alignment horizontal="right" vertical="center"/>
    </xf>
    <xf numFmtId="4" fontId="5" fillId="2" borderId="1" xfId="0" applyNumberFormat="1" applyFont="1" applyFill="1" applyBorder="1" applyAlignment="1">
      <alignment vertical="center" wrapText="1"/>
    </xf>
    <xf numFmtId="2" fontId="10" fillId="2" borderId="0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right" vertical="center" wrapText="1"/>
    </xf>
    <xf numFmtId="49" fontId="5" fillId="2" borderId="1" xfId="0" applyNumberFormat="1" applyFont="1" applyFill="1" applyBorder="1" applyAlignment="1">
      <alignment vertical="center" wrapText="1"/>
    </xf>
    <xf numFmtId="177" fontId="5" fillId="2" borderId="1" xfId="0" applyNumberFormat="1" applyFont="1" applyFill="1" applyBorder="1" applyAlignment="1">
      <alignment horizontal="right" vertical="center" wrapText="1"/>
    </xf>
    <xf numFmtId="0" fontId="6" fillId="0" borderId="0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444444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31"/>
  <sheetViews>
    <sheetView workbookViewId="0">
      <selection activeCell="A1" sqref="A1:Q31"/>
    </sheetView>
  </sheetViews>
  <sheetFormatPr defaultColWidth="10" defaultRowHeight="14.4"/>
  <cols>
    <col min="1" max="1" width="5.7037037037037" customWidth="1"/>
    <col min="2" max="14" width="7.73148148148148" customWidth="1"/>
    <col min="15" max="17" width="9.62962962962963" customWidth="1"/>
  </cols>
  <sheetData>
    <row r="1" ht="44.15" customHeight="1" spans="1:17">
      <c r="A1" s="64" t="s">
        <v>0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</row>
    <row r="2" ht="16.35" customHeight="1" spans="1:17">
      <c r="A2" s="64"/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</row>
    <row r="3" ht="16.35" customHeight="1" spans="1:17">
      <c r="A3" s="64"/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</row>
    <row r="4" ht="16.35" customHeight="1" spans="1:17">
      <c r="A4" s="64"/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</row>
    <row r="5" ht="16.35" customHeight="1" spans="1:17">
      <c r="A5" s="64"/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</row>
    <row r="6" ht="16.35" customHeight="1" spans="1:17">
      <c r="A6" s="64"/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</row>
    <row r="7" ht="16.35" customHeight="1" spans="1:17">
      <c r="A7" s="64"/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</row>
    <row r="8" ht="16.35" customHeight="1" spans="1:17">
      <c r="A8" s="64"/>
      <c r="B8" s="64"/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  <c r="O8" s="64"/>
      <c r="P8" s="64"/>
      <c r="Q8" s="64"/>
    </row>
    <row r="9" ht="16.35" customHeight="1" spans="1:17">
      <c r="A9" s="64"/>
      <c r="B9" s="64"/>
      <c r="C9" s="64"/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64"/>
    </row>
    <row r="10" ht="16.35" customHeight="1" spans="1:17">
      <c r="A10" s="64"/>
      <c r="B10" s="64"/>
      <c r="C10" s="64"/>
      <c r="D10" s="64"/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4"/>
    </row>
    <row r="11" ht="16.35" customHeight="1" spans="1:17">
      <c r="A11" s="64"/>
      <c r="B11" s="64"/>
      <c r="C11" s="64"/>
      <c r="D11" s="64"/>
      <c r="E11" s="64"/>
      <c r="F11" s="64"/>
      <c r="G11" s="64"/>
      <c r="H11" s="64"/>
      <c r="I11" s="64"/>
      <c r="J11" s="64"/>
      <c r="K11" s="64"/>
      <c r="L11" s="64"/>
      <c r="M11" s="64"/>
      <c r="N11" s="64"/>
      <c r="O11" s="64"/>
      <c r="P11" s="64"/>
      <c r="Q11" s="64"/>
    </row>
    <row r="12" ht="16.35" customHeight="1" spans="1:17">
      <c r="A12" s="64"/>
      <c r="B12" s="64"/>
      <c r="C12" s="64"/>
      <c r="D12" s="64"/>
      <c r="E12" s="64"/>
      <c r="F12" s="64"/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4"/>
    </row>
    <row r="13" ht="16.35" customHeight="1" spans="1:17">
      <c r="A13" s="64"/>
      <c r="B13" s="64"/>
      <c r="C13" s="64"/>
      <c r="D13" s="64"/>
      <c r="E13" s="64"/>
      <c r="F13" s="64"/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4"/>
    </row>
    <row r="14" ht="16.35" customHeight="1" spans="1:17">
      <c r="A14" s="64"/>
      <c r="B14" s="64"/>
      <c r="C14" s="64"/>
      <c r="D14" s="64"/>
      <c r="E14" s="64"/>
      <c r="F14" s="64"/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4"/>
    </row>
    <row r="15" ht="16.35" customHeight="1" spans="1:17">
      <c r="A15" s="64"/>
      <c r="B15" s="64"/>
      <c r="C15" s="64"/>
      <c r="D15" s="64"/>
      <c r="E15" s="64"/>
      <c r="F15" s="64"/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</row>
    <row r="16" ht="16.35" customHeight="1" spans="1:17">
      <c r="A16" s="64"/>
      <c r="B16" s="64"/>
      <c r="C16" s="64"/>
      <c r="D16" s="64"/>
      <c r="E16" s="64"/>
      <c r="F16" s="64"/>
      <c r="G16" s="64"/>
      <c r="H16" s="64"/>
      <c r="I16" s="64"/>
      <c r="J16" s="64"/>
      <c r="K16" s="64"/>
      <c r="L16" s="64"/>
      <c r="M16" s="64"/>
      <c r="N16" s="64"/>
      <c r="O16" s="64"/>
      <c r="P16" s="64"/>
      <c r="Q16" s="64"/>
    </row>
    <row r="17" ht="16.35" customHeight="1" spans="1:17">
      <c r="A17" s="64"/>
      <c r="B17" s="64"/>
      <c r="C17" s="64"/>
      <c r="D17" s="64"/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64"/>
      <c r="P17" s="64"/>
      <c r="Q17" s="64"/>
    </row>
    <row r="18" ht="16.35" customHeight="1" spans="1:17">
      <c r="A18" s="64"/>
      <c r="B18" s="64"/>
      <c r="C18" s="64"/>
      <c r="D18" s="64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64"/>
      <c r="P18" s="64"/>
      <c r="Q18" s="64"/>
    </row>
    <row r="19" ht="16.35" customHeight="1" spans="1:17">
      <c r="A19" s="64"/>
      <c r="B19" s="64"/>
      <c r="C19" s="64"/>
      <c r="D19" s="64"/>
      <c r="E19" s="64"/>
      <c r="F19" s="64"/>
      <c r="G19" s="64"/>
      <c r="H19" s="64"/>
      <c r="I19" s="64"/>
      <c r="J19" s="64"/>
      <c r="K19" s="64"/>
      <c r="L19" s="64"/>
      <c r="M19" s="64"/>
      <c r="N19" s="64"/>
      <c r="O19" s="64"/>
      <c r="P19" s="64"/>
      <c r="Q19" s="64"/>
    </row>
    <row r="20" ht="16.35" customHeight="1" spans="1:17">
      <c r="A20" s="64"/>
      <c r="B20" s="64"/>
      <c r="C20" s="64"/>
      <c r="D20" s="64"/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64"/>
      <c r="P20" s="64"/>
      <c r="Q20" s="64"/>
    </row>
    <row r="21" ht="16.35" customHeight="1" spans="1:17">
      <c r="A21" s="64"/>
      <c r="B21" s="64"/>
      <c r="C21" s="64"/>
      <c r="D21" s="64"/>
      <c r="E21" s="64"/>
      <c r="F21" s="64"/>
      <c r="G21" s="64"/>
      <c r="H21" s="64"/>
      <c r="I21" s="64"/>
      <c r="J21" s="64"/>
      <c r="K21" s="64"/>
      <c r="L21" s="64"/>
      <c r="M21" s="64"/>
      <c r="N21" s="64"/>
      <c r="O21" s="64"/>
      <c r="P21" s="64"/>
      <c r="Q21" s="64"/>
    </row>
    <row r="22" ht="16.35" customHeight="1" spans="1:17">
      <c r="A22" s="64"/>
      <c r="B22" s="64"/>
      <c r="C22" s="64"/>
      <c r="D22" s="64"/>
      <c r="E22" s="64"/>
      <c r="F22" s="64"/>
      <c r="G22" s="64"/>
      <c r="H22" s="64"/>
      <c r="I22" s="64"/>
      <c r="J22" s="64"/>
      <c r="K22" s="64"/>
      <c r="L22" s="64"/>
      <c r="M22" s="64"/>
      <c r="N22" s="64"/>
      <c r="O22" s="64"/>
      <c r="P22" s="64"/>
      <c r="Q22" s="64"/>
    </row>
    <row r="23" ht="16.35" customHeight="1" spans="1:17">
      <c r="A23" s="64"/>
      <c r="B23" s="64"/>
      <c r="C23" s="64"/>
      <c r="D23" s="64"/>
      <c r="E23" s="64"/>
      <c r="F23" s="64"/>
      <c r="G23" s="64"/>
      <c r="H23" s="64"/>
      <c r="I23" s="64"/>
      <c r="J23" s="64"/>
      <c r="K23" s="64"/>
      <c r="L23" s="64"/>
      <c r="M23" s="64"/>
      <c r="N23" s="64"/>
      <c r="O23" s="64"/>
      <c r="P23" s="64"/>
      <c r="Q23" s="64"/>
    </row>
    <row r="24" ht="16.35" customHeight="1" spans="1:17">
      <c r="A24" s="64"/>
      <c r="B24" s="64"/>
      <c r="C24" s="64"/>
      <c r="D24" s="64"/>
      <c r="E24" s="64"/>
      <c r="F24" s="64"/>
      <c r="G24" s="64"/>
      <c r="H24" s="64"/>
      <c r="I24" s="64"/>
      <c r="J24" s="64"/>
      <c r="K24" s="64"/>
      <c r="L24" s="64"/>
      <c r="M24" s="64"/>
      <c r="N24" s="64"/>
      <c r="O24" s="64"/>
      <c r="P24" s="64"/>
      <c r="Q24" s="64"/>
    </row>
    <row r="25" ht="16.35" customHeight="1" spans="1:17">
      <c r="A25" s="64"/>
      <c r="B25" s="64"/>
      <c r="C25" s="64"/>
      <c r="D25" s="64"/>
      <c r="E25" s="64"/>
      <c r="F25" s="64"/>
      <c r="G25" s="64"/>
      <c r="H25" s="64"/>
      <c r="I25" s="64"/>
      <c r="J25" s="64"/>
      <c r="K25" s="64"/>
      <c r="L25" s="64"/>
      <c r="M25" s="64"/>
      <c r="N25" s="64"/>
      <c r="O25" s="64"/>
      <c r="P25" s="64"/>
      <c r="Q25" s="64"/>
    </row>
    <row r="26" ht="16.35" customHeight="1" spans="1:17">
      <c r="A26" s="64"/>
      <c r="B26" s="64"/>
      <c r="C26" s="64"/>
      <c r="D26" s="64"/>
      <c r="E26" s="64"/>
      <c r="F26" s="64"/>
      <c r="G26" s="64"/>
      <c r="H26" s="64"/>
      <c r="I26" s="64"/>
      <c r="J26" s="64"/>
      <c r="K26" s="64"/>
      <c r="L26" s="64"/>
      <c r="M26" s="64"/>
      <c r="N26" s="64"/>
      <c r="O26" s="64"/>
      <c r="P26" s="64"/>
      <c r="Q26" s="64"/>
    </row>
    <row r="27" ht="16.35" customHeight="1" spans="1:17">
      <c r="A27" s="64"/>
      <c r="B27" s="64"/>
      <c r="C27" s="64"/>
      <c r="D27" s="64"/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64"/>
      <c r="P27" s="64"/>
      <c r="Q27" s="64"/>
    </row>
    <row r="28" ht="16.35" customHeight="1" spans="1:17">
      <c r="A28" s="64"/>
      <c r="B28" s="64"/>
      <c r="C28" s="64"/>
      <c r="D28" s="64"/>
      <c r="E28" s="64"/>
      <c r="F28" s="64"/>
      <c r="G28" s="64"/>
      <c r="H28" s="64"/>
      <c r="I28" s="64"/>
      <c r="J28" s="64"/>
      <c r="K28" s="64"/>
      <c r="L28" s="64"/>
      <c r="M28" s="64"/>
      <c r="N28" s="64"/>
      <c r="O28" s="64"/>
      <c r="P28" s="64"/>
      <c r="Q28" s="64"/>
    </row>
    <row r="29" ht="16.35" customHeight="1" spans="1:17">
      <c r="A29" s="64"/>
      <c r="B29" s="64"/>
      <c r="C29" s="64"/>
      <c r="D29" s="64"/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64"/>
      <c r="Q29" s="64"/>
    </row>
    <row r="30" ht="16.35" customHeight="1" spans="1:17">
      <c r="A30" s="64"/>
      <c r="B30" s="64"/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  <c r="Q30" s="64"/>
    </row>
    <row r="31" ht="16.35" customHeight="1" spans="1:17">
      <c r="A31" s="64"/>
      <c r="B31" s="64"/>
      <c r="C31" s="64"/>
      <c r="D31" s="64"/>
      <c r="E31" s="64"/>
      <c r="F31" s="64"/>
      <c r="G31" s="64"/>
      <c r="H31" s="64"/>
      <c r="I31" s="64"/>
      <c r="J31" s="64"/>
      <c r="K31" s="64"/>
      <c r="L31" s="64"/>
      <c r="M31" s="64"/>
      <c r="N31" s="64"/>
      <c r="O31" s="64"/>
      <c r="P31" s="64"/>
      <c r="Q31" s="64"/>
    </row>
  </sheetData>
  <mergeCells count="1">
    <mergeCell ref="A1:Q31"/>
  </mergeCells>
  <printOptions horizontalCentered="1"/>
  <pageMargins left="0.39300000667572" right="0.39300000667572" top="0.39300000667572" bottom="0.39300000667572" header="0.504000008106232" footer="0.504000008106232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8"/>
  <sheetViews>
    <sheetView workbookViewId="0">
      <pane ySplit="7" topLeftCell="A8" activePane="bottomLeft" state="frozen"/>
      <selection/>
      <selection pane="bottomLeft" activeCell="I13" sqref="I13"/>
    </sheetView>
  </sheetViews>
  <sheetFormatPr defaultColWidth="10" defaultRowHeight="14.4"/>
  <cols>
    <col min="1" max="1" width="9.23148148148148" customWidth="1"/>
    <col min="2" max="2" width="21.537037037037" customWidth="1"/>
    <col min="3" max="3" width="11.287037037037" customWidth="1"/>
    <col min="4" max="4" width="11.9444444444444" customWidth="1"/>
    <col min="5" max="5" width="9.44444444444444" customWidth="1"/>
    <col min="6" max="6" width="7.81481481481481" customWidth="1"/>
    <col min="7" max="9" width="5.63888888888889" customWidth="1"/>
    <col min="10" max="10" width="11.9444444444444" customWidth="1"/>
    <col min="11" max="11" width="9.44444444444444" customWidth="1"/>
    <col min="12" max="12" width="7.81481481481481" customWidth="1"/>
    <col min="13" max="15" width="5.63888888888889" customWidth="1"/>
    <col min="16" max="16" width="9.76851851851852" customWidth="1"/>
  </cols>
  <sheetData>
    <row r="1" ht="35.85" customHeight="1" spans="1:15">
      <c r="A1" s="2" t="s">
        <v>162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ht="16.25" customHeight="1" spans="1:15">
      <c r="A2" s="30"/>
      <c r="B2" s="30"/>
      <c r="C2" s="13"/>
      <c r="D2" s="13"/>
      <c r="E2" s="13"/>
      <c r="F2" s="13"/>
      <c r="G2" s="13"/>
      <c r="H2" s="13"/>
      <c r="I2" s="13"/>
      <c r="J2" s="22"/>
      <c r="K2" s="22"/>
      <c r="L2" s="22"/>
      <c r="M2" s="22"/>
      <c r="N2" s="23"/>
      <c r="O2" s="22"/>
    </row>
    <row r="3" ht="16.25" customHeight="1" spans="1:15">
      <c r="A3" s="31" t="s">
        <v>163</v>
      </c>
      <c r="B3" s="31"/>
      <c r="C3" s="17"/>
      <c r="D3" s="17"/>
      <c r="E3" s="16"/>
      <c r="F3" s="16"/>
      <c r="G3" s="16"/>
      <c r="H3" s="16"/>
      <c r="I3" s="16"/>
      <c r="J3" s="14"/>
      <c r="K3" s="14"/>
      <c r="L3" s="18"/>
      <c r="M3" s="18"/>
      <c r="N3" s="16"/>
      <c r="O3" s="16"/>
    </row>
    <row r="4" ht="16.25" customHeight="1" spans="1:15">
      <c r="A4" s="32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23" t="s">
        <v>25</v>
      </c>
      <c r="O4" s="23"/>
    </row>
    <row r="5" ht="26.05" customHeight="1" spans="1:15">
      <c r="A5" s="19" t="s">
        <v>38</v>
      </c>
      <c r="B5" s="19" t="s">
        <v>39</v>
      </c>
      <c r="C5" s="20" t="s">
        <v>27</v>
      </c>
      <c r="D5" s="20" t="s">
        <v>28</v>
      </c>
      <c r="E5" s="20"/>
      <c r="F5" s="20"/>
      <c r="G5" s="20"/>
      <c r="H5" s="20"/>
      <c r="I5" s="20"/>
      <c r="J5" s="6" t="s">
        <v>19</v>
      </c>
      <c r="K5" s="6"/>
      <c r="L5" s="6"/>
      <c r="M5" s="6"/>
      <c r="N5" s="6"/>
      <c r="O5" s="6"/>
    </row>
    <row r="6" ht="32.55" customHeight="1" spans="1:15">
      <c r="A6" s="19"/>
      <c r="B6" s="19"/>
      <c r="C6" s="20"/>
      <c r="D6" s="6" t="s">
        <v>29</v>
      </c>
      <c r="E6" s="6" t="s">
        <v>30</v>
      </c>
      <c r="F6" s="6" t="s">
        <v>31</v>
      </c>
      <c r="G6" s="6" t="s">
        <v>32</v>
      </c>
      <c r="H6" s="6" t="s">
        <v>33</v>
      </c>
      <c r="I6" s="20" t="s">
        <v>34</v>
      </c>
      <c r="J6" s="6" t="s">
        <v>29</v>
      </c>
      <c r="K6" s="6" t="s">
        <v>30</v>
      </c>
      <c r="L6" s="6" t="s">
        <v>31</v>
      </c>
      <c r="M6" s="6" t="s">
        <v>32</v>
      </c>
      <c r="N6" s="6" t="s">
        <v>33</v>
      </c>
      <c r="O6" s="20" t="s">
        <v>34</v>
      </c>
    </row>
    <row r="7" ht="32.55" customHeight="1" spans="1:15">
      <c r="A7" s="19"/>
      <c r="B7" s="19"/>
      <c r="C7" s="20"/>
      <c r="D7" s="6"/>
      <c r="E7" s="6"/>
      <c r="F7" s="6"/>
      <c r="G7" s="6"/>
      <c r="H7" s="6"/>
      <c r="I7" s="20"/>
      <c r="J7" s="6"/>
      <c r="K7" s="6"/>
      <c r="L7" s="6"/>
      <c r="M7" s="6"/>
      <c r="N7" s="6"/>
      <c r="O7" s="20"/>
    </row>
    <row r="8" ht="26.05" customHeight="1" spans="1:15">
      <c r="A8" s="19"/>
      <c r="B8" s="19" t="s">
        <v>29</v>
      </c>
      <c r="C8" s="9">
        <v>1712.88</v>
      </c>
      <c r="D8" s="9">
        <v>1712.88</v>
      </c>
      <c r="E8" s="9">
        <v>1712.88</v>
      </c>
      <c r="F8" s="9"/>
      <c r="G8" s="9"/>
      <c r="H8" s="9"/>
      <c r="I8" s="9"/>
      <c r="J8" s="9"/>
      <c r="K8" s="9"/>
      <c r="L8" s="9"/>
      <c r="M8" s="9"/>
      <c r="N8" s="9"/>
      <c r="O8" s="9"/>
    </row>
    <row r="9" ht="26.05" customHeight="1" spans="1:15">
      <c r="A9" s="33"/>
      <c r="B9" s="33"/>
      <c r="C9" s="9">
        <f>C10+C13+C22+C26</f>
        <v>1712.88</v>
      </c>
      <c r="D9" s="9">
        <v>1712.88</v>
      </c>
      <c r="E9" s="9">
        <v>1712.88</v>
      </c>
      <c r="F9" s="9"/>
      <c r="G9" s="9"/>
      <c r="H9" s="9"/>
      <c r="I9" s="9"/>
      <c r="J9" s="9"/>
      <c r="K9" s="9"/>
      <c r="L9" s="9"/>
      <c r="M9" s="9"/>
      <c r="N9" s="9"/>
      <c r="O9" s="9"/>
    </row>
    <row r="10" ht="26.05" customHeight="1" spans="1:15">
      <c r="A10" s="21" t="s">
        <v>47</v>
      </c>
      <c r="B10" s="21" t="s">
        <v>48</v>
      </c>
      <c r="C10" s="9">
        <v>129.1</v>
      </c>
      <c r="D10" s="9">
        <v>129.1</v>
      </c>
      <c r="E10" s="9">
        <v>129.1</v>
      </c>
      <c r="F10" s="9"/>
      <c r="G10" s="9"/>
      <c r="H10" s="9"/>
      <c r="I10" s="9"/>
      <c r="J10" s="9"/>
      <c r="K10" s="9"/>
      <c r="L10" s="9"/>
      <c r="M10" s="9"/>
      <c r="N10" s="9"/>
      <c r="O10" s="9"/>
    </row>
    <row r="11" ht="26.05" customHeight="1" spans="1:15">
      <c r="A11" s="21" t="s">
        <v>164</v>
      </c>
      <c r="B11" s="21" t="s">
        <v>165</v>
      </c>
      <c r="C11" s="9">
        <v>129.1</v>
      </c>
      <c r="D11" s="9">
        <v>129.1</v>
      </c>
      <c r="E11" s="9">
        <v>129.1</v>
      </c>
      <c r="F11" s="9"/>
      <c r="G11" s="9"/>
      <c r="H11" s="9"/>
      <c r="I11" s="9"/>
      <c r="J11" s="9"/>
      <c r="K11" s="9"/>
      <c r="L11" s="9"/>
      <c r="M11" s="9"/>
      <c r="N11" s="9"/>
      <c r="O11" s="9"/>
    </row>
    <row r="12" ht="26.05" customHeight="1" spans="1:15">
      <c r="A12" s="21" t="s">
        <v>51</v>
      </c>
      <c r="B12" s="21" t="s">
        <v>166</v>
      </c>
      <c r="C12" s="9">
        <v>129.1</v>
      </c>
      <c r="D12" s="9">
        <v>129.1</v>
      </c>
      <c r="E12" s="9">
        <v>129.1</v>
      </c>
      <c r="F12" s="9"/>
      <c r="G12" s="9"/>
      <c r="H12" s="9"/>
      <c r="I12" s="9"/>
      <c r="J12" s="9"/>
      <c r="K12" s="9"/>
      <c r="L12" s="9"/>
      <c r="M12" s="9"/>
      <c r="N12" s="9"/>
      <c r="O12" s="9"/>
    </row>
    <row r="13" ht="26.05" customHeight="1" spans="1:15">
      <c r="A13" s="21" t="s">
        <v>53</v>
      </c>
      <c r="B13" s="21" t="s">
        <v>54</v>
      </c>
      <c r="C13" s="9">
        <v>1544.98</v>
      </c>
      <c r="D13" s="9">
        <v>1544.98</v>
      </c>
      <c r="E13" s="9">
        <f>E14+E17+E20</f>
        <v>1544.98</v>
      </c>
      <c r="F13" s="9"/>
      <c r="G13" s="9"/>
      <c r="H13" s="9"/>
      <c r="I13" s="9"/>
      <c r="J13" s="9"/>
      <c r="K13" s="9"/>
      <c r="L13" s="9"/>
      <c r="M13" s="9"/>
      <c r="N13" s="9"/>
      <c r="O13" s="9"/>
    </row>
    <row r="14" ht="26.05" customHeight="1" spans="1:15">
      <c r="A14" s="21" t="s">
        <v>167</v>
      </c>
      <c r="B14" s="21" t="s">
        <v>168</v>
      </c>
      <c r="C14" s="9">
        <v>27.25</v>
      </c>
      <c r="D14" s="9">
        <v>27.25</v>
      </c>
      <c r="E14" s="9">
        <f>E15+E16</f>
        <v>27.25</v>
      </c>
      <c r="F14" s="9"/>
      <c r="G14" s="9"/>
      <c r="H14" s="9"/>
      <c r="I14" s="9"/>
      <c r="J14" s="9"/>
      <c r="K14" s="9"/>
      <c r="L14" s="9"/>
      <c r="M14" s="9"/>
      <c r="N14" s="9"/>
      <c r="O14" s="9"/>
    </row>
    <row r="15" ht="26.05" customHeight="1" spans="1:15">
      <c r="A15" s="21" t="s">
        <v>57</v>
      </c>
      <c r="B15" s="21" t="s">
        <v>169</v>
      </c>
      <c r="C15" s="9">
        <v>0.26</v>
      </c>
      <c r="D15" s="9">
        <v>0.26</v>
      </c>
      <c r="E15" s="9">
        <v>0.26</v>
      </c>
      <c r="F15" s="9"/>
      <c r="G15" s="9"/>
      <c r="H15" s="9"/>
      <c r="I15" s="9"/>
      <c r="J15" s="9"/>
      <c r="K15" s="9"/>
      <c r="L15" s="9"/>
      <c r="M15" s="9"/>
      <c r="N15" s="9"/>
      <c r="O15" s="9"/>
    </row>
    <row r="16" ht="27.6" customHeight="1" spans="1:15">
      <c r="A16" s="21" t="s">
        <v>59</v>
      </c>
      <c r="B16" s="21" t="s">
        <v>170</v>
      </c>
      <c r="C16" s="9">
        <v>26.99</v>
      </c>
      <c r="D16" s="9">
        <v>26.99</v>
      </c>
      <c r="E16" s="9">
        <v>26.99</v>
      </c>
      <c r="F16" s="9"/>
      <c r="G16" s="9"/>
      <c r="H16" s="9"/>
      <c r="I16" s="9"/>
      <c r="J16" s="9"/>
      <c r="K16" s="9"/>
      <c r="L16" s="9"/>
      <c r="M16" s="9"/>
      <c r="N16" s="9"/>
      <c r="O16" s="9"/>
    </row>
    <row r="17" ht="26.05" customHeight="1" spans="1:15">
      <c r="A17" s="21" t="s">
        <v>171</v>
      </c>
      <c r="B17" s="21" t="s">
        <v>172</v>
      </c>
      <c r="C17" s="9">
        <v>1284.3</v>
      </c>
      <c r="D17" s="9">
        <v>1284.3</v>
      </c>
      <c r="E17" s="9">
        <v>1284.3</v>
      </c>
      <c r="F17" s="9"/>
      <c r="G17" s="9"/>
      <c r="H17" s="9"/>
      <c r="I17" s="9"/>
      <c r="J17" s="9"/>
      <c r="K17" s="9"/>
      <c r="L17" s="9"/>
      <c r="M17" s="9"/>
      <c r="N17" s="9"/>
      <c r="O17" s="9"/>
    </row>
    <row r="18" ht="26.05" customHeight="1" spans="1:15">
      <c r="A18" s="21" t="s">
        <v>63</v>
      </c>
      <c r="B18" s="21" t="s">
        <v>173</v>
      </c>
      <c r="C18" s="9">
        <v>1184.3</v>
      </c>
      <c r="D18" s="9">
        <v>1184.3</v>
      </c>
      <c r="E18" s="9">
        <v>1184.3</v>
      </c>
      <c r="F18" s="9"/>
      <c r="G18" s="9"/>
      <c r="H18" s="9"/>
      <c r="I18" s="9"/>
      <c r="J18" s="9"/>
      <c r="K18" s="9"/>
      <c r="L18" s="9"/>
      <c r="M18" s="9"/>
      <c r="N18" s="9"/>
      <c r="O18" s="9"/>
    </row>
    <row r="19" ht="26.05" customHeight="1" spans="1:15">
      <c r="A19" s="21" t="s">
        <v>65</v>
      </c>
      <c r="B19" s="21" t="s">
        <v>174</v>
      </c>
      <c r="C19" s="9">
        <v>100</v>
      </c>
      <c r="D19" s="9">
        <v>100</v>
      </c>
      <c r="E19" s="9">
        <v>100</v>
      </c>
      <c r="F19" s="9"/>
      <c r="G19" s="9"/>
      <c r="H19" s="9"/>
      <c r="I19" s="9"/>
      <c r="J19" s="9"/>
      <c r="K19" s="9"/>
      <c r="L19" s="9"/>
      <c r="M19" s="9"/>
      <c r="N19" s="9"/>
      <c r="O19" s="9"/>
    </row>
    <row r="20" ht="26.05" customHeight="1" spans="1:15">
      <c r="A20" s="21" t="s">
        <v>175</v>
      </c>
      <c r="B20" s="21" t="s">
        <v>176</v>
      </c>
      <c r="C20" s="9">
        <v>233.43</v>
      </c>
      <c r="D20" s="9">
        <v>233.43</v>
      </c>
      <c r="E20" s="9">
        <v>233.43</v>
      </c>
      <c r="F20" s="9"/>
      <c r="G20" s="9"/>
      <c r="H20" s="9"/>
      <c r="I20" s="9"/>
      <c r="J20" s="9"/>
      <c r="K20" s="9"/>
      <c r="L20" s="9"/>
      <c r="M20" s="9"/>
      <c r="N20" s="9"/>
      <c r="O20" s="9"/>
    </row>
    <row r="21" ht="26.05" customHeight="1" spans="1:15">
      <c r="A21" s="21" t="s">
        <v>69</v>
      </c>
      <c r="B21" s="21" t="s">
        <v>177</v>
      </c>
      <c r="C21" s="9">
        <v>233.43</v>
      </c>
      <c r="D21" s="9">
        <v>233.43</v>
      </c>
      <c r="E21" s="9">
        <v>233.43</v>
      </c>
      <c r="F21" s="9"/>
      <c r="G21" s="9"/>
      <c r="H21" s="9"/>
      <c r="I21" s="9"/>
      <c r="J21" s="9"/>
      <c r="K21" s="9"/>
      <c r="L21" s="9"/>
      <c r="M21" s="9"/>
      <c r="N21" s="9"/>
      <c r="O21" s="9"/>
    </row>
    <row r="22" ht="26.05" customHeight="1" spans="1:15">
      <c r="A22" s="21" t="s">
        <v>71</v>
      </c>
      <c r="B22" s="21" t="s">
        <v>72</v>
      </c>
      <c r="C22" s="9">
        <v>18.56</v>
      </c>
      <c r="D22" s="9">
        <v>18.56</v>
      </c>
      <c r="E22" s="9">
        <v>18.56</v>
      </c>
      <c r="F22" s="9"/>
      <c r="G22" s="9"/>
      <c r="H22" s="9"/>
      <c r="I22" s="9"/>
      <c r="J22" s="9"/>
      <c r="K22" s="9"/>
      <c r="L22" s="9"/>
      <c r="M22" s="9"/>
      <c r="N22" s="9"/>
      <c r="O22" s="9"/>
    </row>
    <row r="23" ht="26.05" customHeight="1" spans="1:15">
      <c r="A23" s="21" t="s">
        <v>178</v>
      </c>
      <c r="B23" s="21" t="s">
        <v>179</v>
      </c>
      <c r="C23" s="9">
        <v>18.56</v>
      </c>
      <c r="D23" s="9">
        <v>18.56</v>
      </c>
      <c r="E23" s="9">
        <f>E24+E25</f>
        <v>18.56</v>
      </c>
      <c r="F23" s="9"/>
      <c r="G23" s="9"/>
      <c r="H23" s="9"/>
      <c r="I23" s="9"/>
      <c r="J23" s="9"/>
      <c r="K23" s="9"/>
      <c r="L23" s="9"/>
      <c r="M23" s="9"/>
      <c r="N23" s="9"/>
      <c r="O23" s="9"/>
    </row>
    <row r="24" ht="26.05" customHeight="1" spans="1:15">
      <c r="A24" s="21" t="s">
        <v>75</v>
      </c>
      <c r="B24" s="21" t="s">
        <v>180</v>
      </c>
      <c r="C24" s="9">
        <v>13.5</v>
      </c>
      <c r="D24" s="9">
        <v>13.5</v>
      </c>
      <c r="E24" s="9">
        <v>13.5</v>
      </c>
      <c r="F24" s="9"/>
      <c r="G24" s="9"/>
      <c r="H24" s="9"/>
      <c r="I24" s="9"/>
      <c r="J24" s="9"/>
      <c r="K24" s="9"/>
      <c r="L24" s="9"/>
      <c r="M24" s="9"/>
      <c r="N24" s="9"/>
      <c r="O24" s="9"/>
    </row>
    <row r="25" ht="26.05" customHeight="1" spans="1:15">
      <c r="A25" s="21" t="s">
        <v>77</v>
      </c>
      <c r="B25" s="21" t="s">
        <v>181</v>
      </c>
      <c r="C25" s="9">
        <v>5.06</v>
      </c>
      <c r="D25" s="9">
        <v>5.06</v>
      </c>
      <c r="E25" s="9">
        <v>5.06</v>
      </c>
      <c r="F25" s="9"/>
      <c r="G25" s="9"/>
      <c r="H25" s="9"/>
      <c r="I25" s="9"/>
      <c r="J25" s="9"/>
      <c r="K25" s="9"/>
      <c r="L25" s="9"/>
      <c r="M25" s="9"/>
      <c r="N25" s="9"/>
      <c r="O25" s="9"/>
    </row>
    <row r="26" ht="26.05" customHeight="1" spans="1:15">
      <c r="A26" s="21" t="s">
        <v>79</v>
      </c>
      <c r="B26" s="21" t="s">
        <v>80</v>
      </c>
      <c r="C26" s="9">
        <v>20.24</v>
      </c>
      <c r="D26" s="9">
        <v>20.24</v>
      </c>
      <c r="E26" s="9">
        <v>20.24</v>
      </c>
      <c r="F26" s="9"/>
      <c r="G26" s="9"/>
      <c r="H26" s="9"/>
      <c r="I26" s="9"/>
      <c r="J26" s="9"/>
      <c r="K26" s="9"/>
      <c r="L26" s="9"/>
      <c r="M26" s="9"/>
      <c r="N26" s="9"/>
      <c r="O26" s="9"/>
    </row>
    <row r="27" ht="26.05" customHeight="1" spans="1:15">
      <c r="A27" s="21" t="s">
        <v>182</v>
      </c>
      <c r="B27" s="21" t="s">
        <v>183</v>
      </c>
      <c r="C27" s="9">
        <v>20.24</v>
      </c>
      <c r="D27" s="9">
        <v>20.24</v>
      </c>
      <c r="E27" s="9">
        <v>20.24</v>
      </c>
      <c r="F27" s="9"/>
      <c r="G27" s="9"/>
      <c r="H27" s="9"/>
      <c r="I27" s="9"/>
      <c r="J27" s="9"/>
      <c r="K27" s="9"/>
      <c r="L27" s="9"/>
      <c r="M27" s="9"/>
      <c r="N27" s="9"/>
      <c r="O27" s="9"/>
    </row>
    <row r="28" ht="26.05" customHeight="1" spans="1:15">
      <c r="A28" s="21" t="s">
        <v>83</v>
      </c>
      <c r="B28" s="21" t="s">
        <v>184</v>
      </c>
      <c r="C28" s="9">
        <v>20.24</v>
      </c>
      <c r="D28" s="9">
        <v>20.24</v>
      </c>
      <c r="E28" s="9">
        <v>20.24</v>
      </c>
      <c r="F28" s="9"/>
      <c r="G28" s="9"/>
      <c r="H28" s="9"/>
      <c r="I28" s="9"/>
      <c r="J28" s="9"/>
      <c r="K28" s="9"/>
      <c r="L28" s="9"/>
      <c r="M28" s="9"/>
      <c r="N28" s="9"/>
      <c r="O28" s="9"/>
    </row>
  </sheetData>
  <mergeCells count="21">
    <mergeCell ref="A1:O1"/>
    <mergeCell ref="N3:O3"/>
    <mergeCell ref="A4:M4"/>
    <mergeCell ref="N4:O4"/>
    <mergeCell ref="D5:I5"/>
    <mergeCell ref="J5:O5"/>
    <mergeCell ref="A5:A7"/>
    <mergeCell ref="B5:B7"/>
    <mergeCell ref="C5:C7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</mergeCells>
  <printOptions horizontalCentered="1"/>
  <pageMargins left="0.39300000667572" right="0.39300000667572" top="0.39300000667572" bottom="0.39300000667572" header="0.5" footer="0.5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4"/>
  <sheetViews>
    <sheetView workbookViewId="0">
      <pane ySplit="7" topLeftCell="A8" activePane="bottomLeft" state="frozen"/>
      <selection/>
      <selection pane="bottomLeft" activeCell="D8" sqref="D8:F8"/>
    </sheetView>
  </sheetViews>
  <sheetFormatPr defaultColWidth="10" defaultRowHeight="14.4"/>
  <cols>
    <col min="1" max="1" width="20.6759259259259" customWidth="1"/>
    <col min="2" max="2" width="17.9537037037037" customWidth="1"/>
    <col min="3" max="3" width="29.75" customWidth="1"/>
    <col min="4" max="4" width="11.287037037037" customWidth="1"/>
    <col min="5" max="5" width="11.9444444444444" customWidth="1"/>
    <col min="6" max="6" width="9.44444444444444" customWidth="1"/>
    <col min="7" max="7" width="7.81481481481481" customWidth="1"/>
    <col min="8" max="10" width="5.63888888888889" customWidth="1"/>
    <col min="11" max="11" width="11.9444444444444" customWidth="1"/>
    <col min="12" max="12" width="9.44444444444444" customWidth="1"/>
    <col min="13" max="13" width="7.81481481481481" customWidth="1"/>
    <col min="14" max="16" width="5.63888888888889" customWidth="1"/>
    <col min="17" max="17" width="9.76851851851852" customWidth="1"/>
  </cols>
  <sheetData>
    <row r="1" ht="35.85" customHeight="1" spans="1:16">
      <c r="A1" s="24" t="s">
        <v>185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</row>
    <row r="2" ht="16.25" customHeight="1" spans="1:16">
      <c r="A2" s="25"/>
      <c r="B2" s="25"/>
      <c r="D2" s="25"/>
      <c r="E2" s="25"/>
      <c r="F2" s="25"/>
      <c r="G2" s="25"/>
      <c r="H2" s="25"/>
      <c r="I2" s="25"/>
      <c r="J2" s="25"/>
      <c r="K2" s="26"/>
      <c r="L2" s="22"/>
      <c r="M2" s="22"/>
      <c r="N2" s="22"/>
      <c r="O2" s="22"/>
      <c r="P2" s="28"/>
    </row>
    <row r="3" ht="16.25" customHeight="1" spans="1:16">
      <c r="A3" s="26" t="s">
        <v>186</v>
      </c>
      <c r="B3" s="27"/>
      <c r="D3" s="17"/>
      <c r="E3" s="17"/>
      <c r="F3" s="17"/>
      <c r="G3" s="17"/>
      <c r="H3" s="17"/>
      <c r="I3" s="17"/>
      <c r="J3" s="17"/>
      <c r="K3" s="26"/>
      <c r="L3" s="26"/>
      <c r="M3" s="26"/>
      <c r="N3" s="18"/>
      <c r="O3" s="18"/>
      <c r="P3" s="28"/>
    </row>
    <row r="4" ht="16.25" customHeight="1" spans="1:16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  <c r="L4" s="37" t="s">
        <v>3</v>
      </c>
      <c r="M4" s="37"/>
      <c r="N4" s="37"/>
      <c r="O4" s="37"/>
      <c r="P4" s="37"/>
    </row>
    <row r="5" ht="26.05" customHeight="1" spans="1:16">
      <c r="A5" s="6" t="s">
        <v>26</v>
      </c>
      <c r="B5" s="19" t="s">
        <v>187</v>
      </c>
      <c r="C5" s="19" t="s">
        <v>188</v>
      </c>
      <c r="D5" s="20" t="s">
        <v>27</v>
      </c>
      <c r="E5" s="20" t="s">
        <v>28</v>
      </c>
      <c r="F5" s="20"/>
      <c r="G5" s="20"/>
      <c r="H5" s="20"/>
      <c r="I5" s="20"/>
      <c r="J5" s="20"/>
      <c r="K5" s="6" t="s">
        <v>19</v>
      </c>
      <c r="L5" s="6"/>
      <c r="M5" s="6"/>
      <c r="N5" s="6"/>
      <c r="O5" s="6"/>
      <c r="P5" s="6"/>
    </row>
    <row r="6" ht="32.55" customHeight="1" spans="1:16">
      <c r="A6" s="6"/>
      <c r="B6" s="19"/>
      <c r="C6" s="19"/>
      <c r="D6" s="20"/>
      <c r="E6" s="6" t="s">
        <v>29</v>
      </c>
      <c r="F6" s="6" t="s">
        <v>30</v>
      </c>
      <c r="G6" s="6" t="s">
        <v>31</v>
      </c>
      <c r="H6" s="6" t="s">
        <v>32</v>
      </c>
      <c r="I6" s="6" t="s">
        <v>33</v>
      </c>
      <c r="J6" s="20" t="s">
        <v>34</v>
      </c>
      <c r="K6" s="6" t="s">
        <v>29</v>
      </c>
      <c r="L6" s="6" t="s">
        <v>30</v>
      </c>
      <c r="M6" s="6" t="s">
        <v>31</v>
      </c>
      <c r="N6" s="6" t="s">
        <v>32</v>
      </c>
      <c r="O6" s="6" t="s">
        <v>33</v>
      </c>
      <c r="P6" s="20" t="s">
        <v>34</v>
      </c>
    </row>
    <row r="7" ht="32.55" customHeight="1" spans="1:16">
      <c r="A7" s="6"/>
      <c r="B7" s="19"/>
      <c r="C7" s="19"/>
      <c r="D7" s="20"/>
      <c r="E7" s="6"/>
      <c r="F7" s="6"/>
      <c r="G7" s="6"/>
      <c r="H7" s="6"/>
      <c r="I7" s="6"/>
      <c r="J7" s="20"/>
      <c r="K7" s="6"/>
      <c r="L7" s="6"/>
      <c r="M7" s="6"/>
      <c r="N7" s="6"/>
      <c r="O7" s="6"/>
      <c r="P7" s="20"/>
    </row>
    <row r="8" ht="26.05" customHeight="1" spans="1:16">
      <c r="A8" s="6" t="s">
        <v>29</v>
      </c>
      <c r="B8" s="19"/>
      <c r="C8" s="19"/>
      <c r="D8" s="9">
        <v>1413.4</v>
      </c>
      <c r="E8" s="9">
        <v>1413.4</v>
      </c>
      <c r="F8" s="9">
        <v>1413.4</v>
      </c>
      <c r="G8" s="9"/>
      <c r="H8" s="9"/>
      <c r="I8" s="9"/>
      <c r="J8" s="9"/>
      <c r="K8" s="9"/>
      <c r="L8" s="9"/>
      <c r="M8" s="9"/>
      <c r="N8" s="9"/>
      <c r="O8" s="9"/>
      <c r="P8" s="9"/>
    </row>
    <row r="9" ht="26.05" customHeight="1" spans="1:16">
      <c r="A9" s="21" t="s">
        <v>46</v>
      </c>
      <c r="B9" s="21"/>
      <c r="C9" s="21"/>
      <c r="D9" s="9">
        <v>1413.4</v>
      </c>
      <c r="E9" s="9">
        <v>1413.4</v>
      </c>
      <c r="F9" s="9">
        <v>1413.4</v>
      </c>
      <c r="G9" s="9"/>
      <c r="H9" s="9"/>
      <c r="I9" s="9"/>
      <c r="J9" s="9"/>
      <c r="K9" s="9"/>
      <c r="L9" s="9"/>
      <c r="M9" s="9"/>
      <c r="N9" s="9"/>
      <c r="O9" s="9"/>
      <c r="P9" s="9"/>
    </row>
    <row r="10" ht="41.4" customHeight="1" spans="1:16">
      <c r="A10" s="21"/>
      <c r="B10" s="21" t="s">
        <v>189</v>
      </c>
      <c r="C10" s="21" t="s">
        <v>190</v>
      </c>
      <c r="D10" s="9">
        <v>1184.3</v>
      </c>
      <c r="E10" s="9">
        <v>1184.3</v>
      </c>
      <c r="F10" s="9">
        <v>1184.3</v>
      </c>
      <c r="G10" s="9"/>
      <c r="H10" s="9"/>
      <c r="I10" s="9"/>
      <c r="J10" s="9"/>
      <c r="K10" s="9"/>
      <c r="L10" s="9"/>
      <c r="M10" s="9"/>
      <c r="N10" s="9"/>
      <c r="O10" s="9"/>
      <c r="P10" s="9"/>
    </row>
    <row r="11" ht="27.6" customHeight="1" spans="1:16">
      <c r="A11" s="21"/>
      <c r="B11" s="21" t="s">
        <v>191</v>
      </c>
      <c r="C11" s="21" t="s">
        <v>192</v>
      </c>
      <c r="D11" s="9">
        <v>100</v>
      </c>
      <c r="E11" s="9">
        <v>100</v>
      </c>
      <c r="F11" s="9">
        <v>100</v>
      </c>
      <c r="G11" s="9"/>
      <c r="H11" s="9"/>
      <c r="I11" s="9"/>
      <c r="J11" s="9"/>
      <c r="K11" s="9"/>
      <c r="L11" s="9"/>
      <c r="M11" s="9"/>
      <c r="N11" s="9"/>
      <c r="O11" s="9"/>
      <c r="P11" s="9"/>
    </row>
    <row r="12" ht="27.6" customHeight="1" spans="1:16">
      <c r="A12" s="21"/>
      <c r="B12" s="21" t="s">
        <v>193</v>
      </c>
      <c r="C12" s="21" t="s">
        <v>193</v>
      </c>
      <c r="D12" s="9">
        <v>92.5</v>
      </c>
      <c r="E12" s="9">
        <v>92.5</v>
      </c>
      <c r="F12" s="9">
        <v>92.5</v>
      </c>
      <c r="G12" s="9"/>
      <c r="H12" s="9"/>
      <c r="I12" s="9"/>
      <c r="J12" s="9"/>
      <c r="K12" s="9"/>
      <c r="L12" s="9"/>
      <c r="M12" s="9"/>
      <c r="N12" s="9"/>
      <c r="O12" s="9"/>
      <c r="P12" s="9"/>
    </row>
    <row r="13" ht="27.6" customHeight="1" spans="1:16">
      <c r="A13" s="21"/>
      <c r="B13" s="21" t="s">
        <v>194</v>
      </c>
      <c r="C13" s="21" t="s">
        <v>195</v>
      </c>
      <c r="D13" s="9">
        <v>36.6</v>
      </c>
      <c r="E13" s="9">
        <v>36.6</v>
      </c>
      <c r="F13" s="9">
        <v>36.6</v>
      </c>
      <c r="G13" s="9"/>
      <c r="H13" s="9"/>
      <c r="I13" s="9"/>
      <c r="J13" s="9"/>
      <c r="K13" s="9"/>
      <c r="L13" s="9"/>
      <c r="M13" s="9"/>
      <c r="N13" s="9"/>
      <c r="O13" s="9"/>
      <c r="P13" s="9"/>
    </row>
    <row r="14" ht="16.35" customHeight="1"/>
  </sheetData>
  <mergeCells count="21">
    <mergeCell ref="A1:P1"/>
    <mergeCell ref="A4:K4"/>
    <mergeCell ref="L4:P4"/>
    <mergeCell ref="E5:J5"/>
    <mergeCell ref="K5:P5"/>
    <mergeCell ref="A5:A7"/>
    <mergeCell ref="B5:B7"/>
    <mergeCell ref="C5:C7"/>
    <mergeCell ref="D5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P6:P7"/>
  </mergeCells>
  <printOptions horizontalCentered="1"/>
  <pageMargins left="0.39300000667572" right="0.39300000667572" top="0.39300000667572" bottom="0.39300000667572" header="0.504000008106232" footer="0.504000008106232"/>
  <pageSetup paperSize="3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5"/>
  <sheetViews>
    <sheetView workbookViewId="0">
      <pane ySplit="7" topLeftCell="A14" activePane="bottomLeft" state="frozen"/>
      <selection/>
      <selection pane="bottomLeft" activeCell="C8" sqref="C8:E8"/>
    </sheetView>
  </sheetViews>
  <sheetFormatPr defaultColWidth="10" defaultRowHeight="14.4"/>
  <cols>
    <col min="1" max="1" width="9.23148148148148" customWidth="1"/>
    <col min="2" max="2" width="21.537037037037" customWidth="1"/>
    <col min="3" max="3" width="11.287037037037" customWidth="1"/>
    <col min="4" max="4" width="11.9444444444444" customWidth="1"/>
    <col min="5" max="5" width="9.44444444444444" customWidth="1"/>
    <col min="6" max="6" width="7.81481481481481" customWidth="1"/>
    <col min="7" max="9" width="5.63888888888889" customWidth="1"/>
    <col min="10" max="10" width="11.9444444444444" customWidth="1"/>
    <col min="11" max="11" width="9.44444444444444" customWidth="1"/>
    <col min="12" max="12" width="7.81481481481481" customWidth="1"/>
    <col min="13" max="15" width="5.63888888888889" customWidth="1"/>
    <col min="16" max="16" width="9.76851851851852" customWidth="1"/>
  </cols>
  <sheetData>
    <row r="1" ht="35.85" customHeight="1" spans="1:15">
      <c r="A1" s="12" t="s">
        <v>196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</row>
    <row r="2" ht="16.25" customHeight="1" spans="1:15">
      <c r="A2" s="30"/>
      <c r="B2" s="30"/>
      <c r="C2" s="13"/>
      <c r="D2" s="13"/>
      <c r="E2" s="13"/>
      <c r="F2" s="13"/>
      <c r="G2" s="13"/>
      <c r="H2" s="13"/>
      <c r="I2" s="13"/>
      <c r="J2" s="22"/>
      <c r="K2" s="22"/>
      <c r="L2" s="22"/>
      <c r="M2" s="22"/>
      <c r="N2" s="23"/>
      <c r="O2" s="22"/>
    </row>
    <row r="3" ht="16.25" customHeight="1" spans="1:15">
      <c r="A3" s="31" t="s">
        <v>197</v>
      </c>
      <c r="B3" s="31"/>
      <c r="C3" s="17"/>
      <c r="D3" s="17"/>
      <c r="E3" s="16"/>
      <c r="F3" s="16"/>
      <c r="G3" s="16"/>
      <c r="H3" s="16"/>
      <c r="I3" s="16"/>
      <c r="J3" s="14"/>
      <c r="K3" s="14"/>
      <c r="L3" s="18"/>
      <c r="M3" s="18"/>
      <c r="N3" s="16"/>
      <c r="O3" s="16"/>
    </row>
    <row r="4" ht="16.25" customHeight="1" spans="1:15">
      <c r="A4" s="32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23" t="s">
        <v>25</v>
      </c>
      <c r="O4" s="23"/>
    </row>
    <row r="5" ht="26.05" customHeight="1" spans="1:15">
      <c r="A5" s="19" t="s">
        <v>38</v>
      </c>
      <c r="B5" s="19" t="s">
        <v>39</v>
      </c>
      <c r="C5" s="20" t="s">
        <v>27</v>
      </c>
      <c r="D5" s="20" t="s">
        <v>28</v>
      </c>
      <c r="E5" s="20"/>
      <c r="F5" s="20"/>
      <c r="G5" s="20"/>
      <c r="H5" s="20"/>
      <c r="I5" s="20"/>
      <c r="J5" s="6" t="s">
        <v>19</v>
      </c>
      <c r="K5" s="6"/>
      <c r="L5" s="6"/>
      <c r="M5" s="6"/>
      <c r="N5" s="6"/>
      <c r="O5" s="6"/>
    </row>
    <row r="6" ht="32.55" customHeight="1" spans="1:15">
      <c r="A6" s="19"/>
      <c r="B6" s="19"/>
      <c r="C6" s="20"/>
      <c r="D6" s="6" t="s">
        <v>29</v>
      </c>
      <c r="E6" s="6" t="s">
        <v>30</v>
      </c>
      <c r="F6" s="6" t="s">
        <v>31</v>
      </c>
      <c r="G6" s="6" t="s">
        <v>32</v>
      </c>
      <c r="H6" s="6" t="s">
        <v>33</v>
      </c>
      <c r="I6" s="20" t="s">
        <v>34</v>
      </c>
      <c r="J6" s="6" t="s">
        <v>29</v>
      </c>
      <c r="K6" s="6" t="s">
        <v>30</v>
      </c>
      <c r="L6" s="6" t="s">
        <v>31</v>
      </c>
      <c r="M6" s="6" t="s">
        <v>32</v>
      </c>
      <c r="N6" s="6" t="s">
        <v>33</v>
      </c>
      <c r="O6" s="20" t="s">
        <v>34</v>
      </c>
    </row>
    <row r="7" ht="32.55" customHeight="1" spans="1:15">
      <c r="A7" s="19"/>
      <c r="B7" s="19"/>
      <c r="C7" s="20"/>
      <c r="D7" s="6"/>
      <c r="E7" s="6"/>
      <c r="F7" s="6"/>
      <c r="G7" s="6"/>
      <c r="H7" s="6"/>
      <c r="I7" s="20"/>
      <c r="J7" s="6"/>
      <c r="K7" s="6"/>
      <c r="L7" s="6"/>
      <c r="M7" s="6"/>
      <c r="N7" s="6"/>
      <c r="O7" s="20"/>
    </row>
    <row r="8" ht="26.05" customHeight="1" spans="1:15">
      <c r="A8" s="19"/>
      <c r="B8" s="19" t="s">
        <v>29</v>
      </c>
      <c r="C8" s="9">
        <v>1712.88</v>
      </c>
      <c r="D8" s="9">
        <v>1712.88</v>
      </c>
      <c r="E8" s="9">
        <v>1712.88</v>
      </c>
      <c r="F8" s="9"/>
      <c r="G8" s="9"/>
      <c r="H8" s="9"/>
      <c r="I8" s="9"/>
      <c r="J8" s="9"/>
      <c r="K8" s="9"/>
      <c r="L8" s="9"/>
      <c r="M8" s="9"/>
      <c r="N8" s="9"/>
      <c r="O8" s="9"/>
    </row>
    <row r="9" ht="26.05" customHeight="1" spans="1:15">
      <c r="A9" s="33" t="s">
        <v>45</v>
      </c>
      <c r="B9" s="33" t="s">
        <v>46</v>
      </c>
      <c r="C9" s="9">
        <v>1712.88</v>
      </c>
      <c r="D9" s="9">
        <v>1712.88</v>
      </c>
      <c r="E9" s="9">
        <v>1712.88</v>
      </c>
      <c r="F9" s="9"/>
      <c r="G9" s="9"/>
      <c r="H9" s="9"/>
      <c r="I9" s="9"/>
      <c r="J9" s="9"/>
      <c r="K9" s="9"/>
      <c r="L9" s="9"/>
      <c r="M9" s="9"/>
      <c r="N9" s="9"/>
      <c r="O9" s="9"/>
    </row>
    <row r="10" ht="26.05" customHeight="1" spans="1:15">
      <c r="A10" s="36" t="s">
        <v>198</v>
      </c>
      <c r="B10" s="36" t="s">
        <v>199</v>
      </c>
      <c r="C10" s="9">
        <v>243.03</v>
      </c>
      <c r="D10" s="9">
        <v>243.03</v>
      </c>
      <c r="E10" s="9">
        <v>243.03</v>
      </c>
      <c r="F10" s="9"/>
      <c r="G10" s="9"/>
      <c r="H10" s="9"/>
      <c r="I10" s="9"/>
      <c r="J10" s="9"/>
      <c r="K10" s="9"/>
      <c r="L10" s="9"/>
      <c r="M10" s="9"/>
      <c r="N10" s="9"/>
      <c r="O10" s="9"/>
    </row>
    <row r="11" ht="26.05" customHeight="1" spans="1:15">
      <c r="A11" s="36" t="s">
        <v>200</v>
      </c>
      <c r="B11" s="36" t="s">
        <v>201</v>
      </c>
      <c r="C11" s="9">
        <v>176.73</v>
      </c>
      <c r="D11" s="9">
        <v>176.73</v>
      </c>
      <c r="E11" s="9">
        <v>176.73</v>
      </c>
      <c r="F11" s="9"/>
      <c r="G11" s="9"/>
      <c r="H11" s="9"/>
      <c r="I11" s="9"/>
      <c r="J11" s="9"/>
      <c r="K11" s="9"/>
      <c r="L11" s="9"/>
      <c r="M11" s="9"/>
      <c r="N11" s="9"/>
      <c r="O11" s="9"/>
    </row>
    <row r="12" ht="26.05" customHeight="1" spans="1:15">
      <c r="A12" s="36" t="s">
        <v>202</v>
      </c>
      <c r="B12" s="36" t="s">
        <v>203</v>
      </c>
      <c r="C12" s="9">
        <v>46.06</v>
      </c>
      <c r="D12" s="9">
        <v>46.06</v>
      </c>
      <c r="E12" s="9">
        <v>46.06</v>
      </c>
      <c r="F12" s="9"/>
      <c r="G12" s="9"/>
      <c r="H12" s="9"/>
      <c r="I12" s="9"/>
      <c r="J12" s="9"/>
      <c r="K12" s="9"/>
      <c r="L12" s="9"/>
      <c r="M12" s="9"/>
      <c r="N12" s="9"/>
      <c r="O12" s="9"/>
    </row>
    <row r="13" ht="26.05" customHeight="1" spans="1:15">
      <c r="A13" s="36" t="s">
        <v>204</v>
      </c>
      <c r="B13" s="36" t="s">
        <v>123</v>
      </c>
      <c r="C13" s="9">
        <v>20.24</v>
      </c>
      <c r="D13" s="9">
        <v>20.24</v>
      </c>
      <c r="E13" s="9">
        <v>20.24</v>
      </c>
      <c r="F13" s="9"/>
      <c r="G13" s="9"/>
      <c r="H13" s="9"/>
      <c r="I13" s="9"/>
      <c r="J13" s="9"/>
      <c r="K13" s="9"/>
      <c r="L13" s="9"/>
      <c r="M13" s="9"/>
      <c r="N13" s="9"/>
      <c r="O13" s="9"/>
    </row>
    <row r="14" ht="26.05" customHeight="1" spans="1:15">
      <c r="A14" s="36" t="s">
        <v>205</v>
      </c>
      <c r="B14" s="36" t="s">
        <v>206</v>
      </c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</row>
    <row r="15" ht="26.05" customHeight="1" spans="1:15">
      <c r="A15" s="36" t="s">
        <v>207</v>
      </c>
      <c r="B15" s="36" t="s">
        <v>208</v>
      </c>
      <c r="C15" s="9">
        <v>192.84</v>
      </c>
      <c r="D15" s="9">
        <v>192.84</v>
      </c>
      <c r="E15" s="9">
        <v>192.84</v>
      </c>
      <c r="F15" s="9"/>
      <c r="G15" s="9"/>
      <c r="H15" s="9"/>
      <c r="I15" s="9"/>
      <c r="J15" s="9"/>
      <c r="K15" s="9"/>
      <c r="L15" s="9"/>
      <c r="M15" s="9"/>
      <c r="N15" s="9"/>
      <c r="O15" s="9"/>
    </row>
    <row r="16" ht="26.05" customHeight="1" spans="1:15">
      <c r="A16" s="36" t="s">
        <v>209</v>
      </c>
      <c r="B16" s="36" t="s">
        <v>210</v>
      </c>
      <c r="C16" s="9">
        <v>58.08</v>
      </c>
      <c r="D16" s="9">
        <v>58.08</v>
      </c>
      <c r="E16" s="9">
        <v>58.08</v>
      </c>
      <c r="F16" s="9"/>
      <c r="G16" s="9"/>
      <c r="H16" s="9"/>
      <c r="I16" s="9"/>
      <c r="J16" s="9"/>
      <c r="K16" s="9"/>
      <c r="L16" s="9"/>
      <c r="M16" s="9"/>
      <c r="N16" s="9"/>
      <c r="O16" s="9"/>
    </row>
    <row r="17" ht="26.05" customHeight="1" spans="1:15">
      <c r="A17" s="36" t="s">
        <v>211</v>
      </c>
      <c r="B17" s="36" t="s">
        <v>212</v>
      </c>
      <c r="C17" s="9">
        <v>15.92</v>
      </c>
      <c r="D17" s="9">
        <v>15.92</v>
      </c>
      <c r="E17" s="9">
        <v>15.92</v>
      </c>
      <c r="F17" s="9"/>
      <c r="G17" s="9"/>
      <c r="H17" s="9"/>
      <c r="I17" s="9"/>
      <c r="J17" s="9"/>
      <c r="K17" s="9"/>
      <c r="L17" s="9"/>
      <c r="M17" s="9"/>
      <c r="N17" s="9"/>
      <c r="O17" s="9"/>
    </row>
    <row r="18" ht="26.05" customHeight="1" spans="1:15">
      <c r="A18" s="36" t="s">
        <v>213</v>
      </c>
      <c r="B18" s="36" t="s">
        <v>139</v>
      </c>
      <c r="C18" s="9">
        <v>2.46</v>
      </c>
      <c r="D18" s="9">
        <v>2.46</v>
      </c>
      <c r="E18" s="9">
        <v>2.46</v>
      </c>
      <c r="F18" s="9"/>
      <c r="G18" s="9"/>
      <c r="H18" s="9"/>
      <c r="I18" s="9"/>
      <c r="J18" s="9"/>
      <c r="K18" s="9"/>
      <c r="L18" s="9"/>
      <c r="M18" s="9"/>
      <c r="N18" s="9"/>
      <c r="O18" s="9"/>
    </row>
    <row r="19" ht="26.05" customHeight="1" spans="1:15">
      <c r="A19" s="36" t="s">
        <v>214</v>
      </c>
      <c r="B19" s="36" t="s">
        <v>215</v>
      </c>
      <c r="C19" s="9">
        <v>15.4</v>
      </c>
      <c r="D19" s="9">
        <v>15.4</v>
      </c>
      <c r="E19" s="9">
        <v>15.4</v>
      </c>
      <c r="F19" s="9"/>
      <c r="G19" s="9"/>
      <c r="H19" s="9"/>
      <c r="I19" s="9"/>
      <c r="J19" s="9"/>
      <c r="K19" s="9"/>
      <c r="L19" s="9"/>
      <c r="M19" s="9"/>
      <c r="N19" s="9"/>
      <c r="O19" s="9"/>
    </row>
    <row r="20" ht="26.05" customHeight="1" spans="1:15">
      <c r="A20" s="36" t="s">
        <v>216</v>
      </c>
      <c r="B20" s="36" t="s">
        <v>143</v>
      </c>
      <c r="C20" s="9">
        <v>100.98</v>
      </c>
      <c r="D20" s="9">
        <v>100.98</v>
      </c>
      <c r="E20" s="9">
        <v>100.98</v>
      </c>
      <c r="F20" s="9"/>
      <c r="G20" s="9"/>
      <c r="H20" s="9"/>
      <c r="I20" s="9"/>
      <c r="J20" s="9"/>
      <c r="K20" s="9"/>
      <c r="L20" s="9"/>
      <c r="M20" s="9"/>
      <c r="N20" s="9"/>
      <c r="O20" s="9"/>
    </row>
    <row r="21" ht="26.05" customHeight="1" spans="1:15">
      <c r="A21" s="36" t="s">
        <v>217</v>
      </c>
      <c r="B21" s="36" t="s">
        <v>218</v>
      </c>
      <c r="C21" s="9">
        <v>92.5</v>
      </c>
      <c r="D21" s="9">
        <v>92.5</v>
      </c>
      <c r="E21" s="9">
        <v>92.5</v>
      </c>
      <c r="F21" s="9"/>
      <c r="G21" s="9"/>
      <c r="H21" s="9"/>
      <c r="I21" s="9"/>
      <c r="J21" s="9"/>
      <c r="K21" s="9"/>
      <c r="L21" s="9"/>
      <c r="M21" s="9"/>
      <c r="N21" s="9"/>
      <c r="O21" s="9"/>
    </row>
    <row r="22" ht="26.05" customHeight="1" spans="1:15">
      <c r="A22" s="36" t="s">
        <v>219</v>
      </c>
      <c r="B22" s="36" t="s">
        <v>220</v>
      </c>
      <c r="C22" s="9">
        <v>92.5</v>
      </c>
      <c r="D22" s="9">
        <v>92.5</v>
      </c>
      <c r="E22" s="9">
        <v>92.5</v>
      </c>
      <c r="F22" s="9"/>
      <c r="G22" s="9"/>
      <c r="H22" s="9"/>
      <c r="I22" s="9"/>
      <c r="J22" s="9"/>
      <c r="K22" s="9"/>
      <c r="L22" s="9"/>
      <c r="M22" s="9"/>
      <c r="N22" s="9"/>
      <c r="O22" s="9"/>
    </row>
    <row r="23" ht="26.05" customHeight="1" spans="1:15">
      <c r="A23" s="36" t="s">
        <v>221</v>
      </c>
      <c r="B23" s="36" t="s">
        <v>145</v>
      </c>
      <c r="C23" s="9">
        <v>1184.51</v>
      </c>
      <c r="D23" s="9">
        <v>1184.51</v>
      </c>
      <c r="E23" s="9">
        <v>1184.51</v>
      </c>
      <c r="F23" s="9"/>
      <c r="G23" s="9"/>
      <c r="H23" s="9"/>
      <c r="I23" s="9"/>
      <c r="J23" s="9"/>
      <c r="K23" s="9"/>
      <c r="L23" s="9"/>
      <c r="M23" s="9"/>
      <c r="N23" s="9"/>
      <c r="O23" s="9"/>
    </row>
    <row r="24" ht="26.05" customHeight="1" spans="1:15">
      <c r="A24" s="36" t="s">
        <v>222</v>
      </c>
      <c r="B24" s="36" t="s">
        <v>223</v>
      </c>
      <c r="C24" s="9">
        <v>0.21</v>
      </c>
      <c r="D24" s="9">
        <v>0.21</v>
      </c>
      <c r="E24" s="9">
        <v>0.21</v>
      </c>
      <c r="F24" s="9"/>
      <c r="G24" s="9"/>
      <c r="H24" s="9"/>
      <c r="I24" s="9"/>
      <c r="J24" s="9"/>
      <c r="K24" s="9"/>
      <c r="L24" s="9"/>
      <c r="M24" s="9"/>
      <c r="N24" s="9"/>
      <c r="O24" s="9"/>
    </row>
    <row r="25" ht="26.05" customHeight="1" spans="1:15">
      <c r="A25" s="36" t="s">
        <v>224</v>
      </c>
      <c r="B25" s="36" t="s">
        <v>225</v>
      </c>
      <c r="C25" s="9">
        <v>1184.3</v>
      </c>
      <c r="D25" s="9">
        <v>1184.3</v>
      </c>
      <c r="E25" s="9">
        <v>1184.3</v>
      </c>
      <c r="F25" s="9"/>
      <c r="G25" s="9"/>
      <c r="H25" s="9"/>
      <c r="I25" s="9"/>
      <c r="J25" s="9"/>
      <c r="K25" s="9"/>
      <c r="L25" s="9"/>
      <c r="M25" s="9"/>
      <c r="N25" s="9"/>
      <c r="O25" s="9"/>
    </row>
  </sheetData>
  <mergeCells count="21">
    <mergeCell ref="A1:O1"/>
    <mergeCell ref="N3:O3"/>
    <mergeCell ref="A4:M4"/>
    <mergeCell ref="N4:O4"/>
    <mergeCell ref="D5:I5"/>
    <mergeCell ref="J5:O5"/>
    <mergeCell ref="A5:A7"/>
    <mergeCell ref="B5:B7"/>
    <mergeCell ref="C5:C7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</mergeCells>
  <printOptions horizontalCentered="1"/>
  <pageMargins left="0.39300000667572" right="0.39300000667572" top="0.39300000667572" bottom="0.39300000667572" header="0.5" footer="0.5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5"/>
  <sheetViews>
    <sheetView workbookViewId="0">
      <pane ySplit="7" topLeftCell="A14" activePane="bottomLeft" state="frozen"/>
      <selection/>
      <selection pane="bottomLeft" activeCell="C8" sqref="C8:E8"/>
    </sheetView>
  </sheetViews>
  <sheetFormatPr defaultColWidth="10" defaultRowHeight="14.4"/>
  <cols>
    <col min="1" max="1" width="9.23148148148148" customWidth="1"/>
    <col min="2" max="2" width="21.537037037037" customWidth="1"/>
    <col min="3" max="3" width="11.287037037037" customWidth="1"/>
    <col min="4" max="4" width="11.9444444444444" customWidth="1"/>
    <col min="5" max="5" width="9.44444444444444" customWidth="1"/>
    <col min="6" max="6" width="7.81481481481481" customWidth="1"/>
    <col min="7" max="9" width="5.63888888888889" customWidth="1"/>
    <col min="10" max="10" width="11.9444444444444" customWidth="1"/>
    <col min="11" max="11" width="9.44444444444444" customWidth="1"/>
    <col min="12" max="12" width="7.81481481481481" customWidth="1"/>
    <col min="13" max="15" width="5.63888888888889" customWidth="1"/>
    <col min="16" max="17" width="9.76851851851852" customWidth="1"/>
  </cols>
  <sheetData>
    <row r="1" ht="35.85" customHeight="1" spans="1:15">
      <c r="A1" s="12" t="s">
        <v>226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</row>
    <row r="2" ht="16.25" customHeight="1" spans="1:15">
      <c r="A2" s="30"/>
      <c r="B2" s="30"/>
      <c r="C2" s="13"/>
      <c r="D2" s="13"/>
      <c r="E2" s="13"/>
      <c r="F2" s="13"/>
      <c r="G2" s="13"/>
      <c r="H2" s="13"/>
      <c r="I2" s="13"/>
      <c r="J2" s="22"/>
      <c r="K2" s="22"/>
      <c r="L2" s="22"/>
      <c r="M2" s="22"/>
      <c r="N2" s="23"/>
      <c r="O2" s="22"/>
    </row>
    <row r="3" ht="16.25" customHeight="1" spans="1:15">
      <c r="A3" s="31" t="s">
        <v>227</v>
      </c>
      <c r="B3" s="31"/>
      <c r="C3" s="17"/>
      <c r="D3" s="17"/>
      <c r="E3" s="16"/>
      <c r="F3" s="16"/>
      <c r="G3" s="16"/>
      <c r="H3" s="16"/>
      <c r="I3" s="16"/>
      <c r="J3" s="14"/>
      <c r="K3" s="14"/>
      <c r="L3" s="18"/>
      <c r="M3" s="18"/>
      <c r="N3" s="16"/>
      <c r="O3" s="16"/>
    </row>
    <row r="4" ht="16.25" customHeight="1" spans="1:15">
      <c r="A4" s="32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23" t="s">
        <v>25</v>
      </c>
      <c r="O4" s="23"/>
    </row>
    <row r="5" ht="26.05" customHeight="1" spans="1:15">
      <c r="A5" s="19" t="s">
        <v>38</v>
      </c>
      <c r="B5" s="19" t="s">
        <v>39</v>
      </c>
      <c r="C5" s="20" t="s">
        <v>27</v>
      </c>
      <c r="D5" s="20" t="s">
        <v>28</v>
      </c>
      <c r="E5" s="20"/>
      <c r="F5" s="20"/>
      <c r="G5" s="20"/>
      <c r="H5" s="20"/>
      <c r="I5" s="20"/>
      <c r="J5" s="6" t="s">
        <v>19</v>
      </c>
      <c r="K5" s="6"/>
      <c r="L5" s="6"/>
      <c r="M5" s="6"/>
      <c r="N5" s="6"/>
      <c r="O5" s="6"/>
    </row>
    <row r="6" ht="32.55" customHeight="1" spans="1:15">
      <c r="A6" s="19"/>
      <c r="B6" s="19"/>
      <c r="C6" s="20"/>
      <c r="D6" s="6" t="s">
        <v>29</v>
      </c>
      <c r="E6" s="6" t="s">
        <v>30</v>
      </c>
      <c r="F6" s="6" t="s">
        <v>31</v>
      </c>
      <c r="G6" s="6" t="s">
        <v>32</v>
      </c>
      <c r="H6" s="6" t="s">
        <v>33</v>
      </c>
      <c r="I6" s="20" t="s">
        <v>34</v>
      </c>
      <c r="J6" s="6" t="s">
        <v>29</v>
      </c>
      <c r="K6" s="6" t="s">
        <v>30</v>
      </c>
      <c r="L6" s="6" t="s">
        <v>31</v>
      </c>
      <c r="M6" s="6" t="s">
        <v>32</v>
      </c>
      <c r="N6" s="6" t="s">
        <v>33</v>
      </c>
      <c r="O6" s="20" t="s">
        <v>34</v>
      </c>
    </row>
    <row r="7" ht="32.55" customHeight="1" spans="1:15">
      <c r="A7" s="19"/>
      <c r="B7" s="19"/>
      <c r="C7" s="20"/>
      <c r="D7" s="6"/>
      <c r="E7" s="6"/>
      <c r="F7" s="6"/>
      <c r="G7" s="6"/>
      <c r="H7" s="6"/>
      <c r="I7" s="20"/>
      <c r="J7" s="6"/>
      <c r="K7" s="6"/>
      <c r="L7" s="6"/>
      <c r="M7" s="6"/>
      <c r="N7" s="6"/>
      <c r="O7" s="20"/>
    </row>
    <row r="8" ht="26.05" customHeight="1" spans="1:15">
      <c r="A8" s="19"/>
      <c r="B8" s="19" t="s">
        <v>29</v>
      </c>
      <c r="C8" s="9">
        <v>1712.88</v>
      </c>
      <c r="D8" s="9">
        <v>1712.88</v>
      </c>
      <c r="E8" s="9">
        <v>1712.88</v>
      </c>
      <c r="F8" s="9"/>
      <c r="G8" s="9"/>
      <c r="H8" s="9"/>
      <c r="I8" s="9"/>
      <c r="J8" s="9"/>
      <c r="K8" s="9"/>
      <c r="L8" s="9"/>
      <c r="M8" s="9"/>
      <c r="N8" s="9"/>
      <c r="O8" s="9"/>
    </row>
    <row r="9" ht="26.05" customHeight="1" spans="1:15">
      <c r="A9" s="33" t="s">
        <v>45</v>
      </c>
      <c r="B9" s="33" t="s">
        <v>46</v>
      </c>
      <c r="C9" s="9">
        <v>1712.88</v>
      </c>
      <c r="D9" s="9">
        <v>1712.88</v>
      </c>
      <c r="E9" s="9">
        <v>1712.88</v>
      </c>
      <c r="F9" s="9"/>
      <c r="G9" s="9"/>
      <c r="H9" s="9"/>
      <c r="I9" s="9"/>
      <c r="J9" s="9"/>
      <c r="K9" s="9"/>
      <c r="L9" s="9"/>
      <c r="M9" s="9"/>
      <c r="N9" s="9"/>
      <c r="O9" s="9"/>
    </row>
    <row r="10" ht="26.05" customHeight="1" spans="1:15">
      <c r="A10" s="34" t="s">
        <v>106</v>
      </c>
      <c r="B10" s="35" t="s">
        <v>107</v>
      </c>
      <c r="C10" s="9">
        <v>243.03</v>
      </c>
      <c r="D10" s="9">
        <v>243.03</v>
      </c>
      <c r="E10" s="9">
        <v>243.03</v>
      </c>
      <c r="F10" s="9"/>
      <c r="G10" s="9"/>
      <c r="H10" s="9"/>
      <c r="I10" s="9"/>
      <c r="J10" s="9"/>
      <c r="K10" s="9"/>
      <c r="L10" s="9"/>
      <c r="M10" s="9"/>
      <c r="N10" s="9"/>
      <c r="O10" s="9"/>
    </row>
    <row r="11" ht="26.05" customHeight="1" spans="1:15">
      <c r="A11" s="34" t="s">
        <v>228</v>
      </c>
      <c r="B11" s="35" t="s">
        <v>109</v>
      </c>
      <c r="C11" s="9">
        <v>87.62</v>
      </c>
      <c r="D11" s="9">
        <v>87.62</v>
      </c>
      <c r="E11" s="9">
        <v>87.62</v>
      </c>
      <c r="F11" s="9"/>
      <c r="G11" s="9"/>
      <c r="H11" s="9"/>
      <c r="I11" s="9"/>
      <c r="J11" s="9"/>
      <c r="K11" s="9"/>
      <c r="L11" s="9"/>
      <c r="M11" s="9"/>
      <c r="N11" s="9"/>
      <c r="O11" s="9"/>
    </row>
    <row r="12" ht="26.05" customHeight="1" spans="1:15">
      <c r="A12" s="34" t="s">
        <v>229</v>
      </c>
      <c r="B12" s="35" t="s">
        <v>111</v>
      </c>
      <c r="C12" s="9">
        <v>43.35</v>
      </c>
      <c r="D12" s="9">
        <v>43.35</v>
      </c>
      <c r="E12" s="9">
        <v>43.35</v>
      </c>
      <c r="F12" s="9"/>
      <c r="G12" s="9"/>
      <c r="H12" s="9"/>
      <c r="I12" s="9"/>
      <c r="J12" s="9"/>
      <c r="K12" s="9"/>
      <c r="L12" s="9"/>
      <c r="M12" s="9"/>
      <c r="N12" s="9"/>
      <c r="O12" s="9"/>
    </row>
    <row r="13" ht="26.05" customHeight="1" spans="1:15">
      <c r="A13" s="34" t="s">
        <v>230</v>
      </c>
      <c r="B13" s="35" t="s">
        <v>113</v>
      </c>
      <c r="C13" s="9">
        <v>45.76</v>
      </c>
      <c r="D13" s="9">
        <v>45.76</v>
      </c>
      <c r="E13" s="9">
        <v>45.76</v>
      </c>
      <c r="F13" s="9"/>
      <c r="G13" s="9"/>
      <c r="H13" s="9"/>
      <c r="I13" s="9"/>
      <c r="J13" s="9"/>
      <c r="K13" s="9"/>
      <c r="L13" s="9"/>
      <c r="M13" s="9"/>
      <c r="N13" s="9"/>
      <c r="O13" s="9"/>
    </row>
    <row r="14" ht="27.6" customHeight="1" spans="1:15">
      <c r="A14" s="34" t="s">
        <v>231</v>
      </c>
      <c r="B14" s="35" t="s">
        <v>115</v>
      </c>
      <c r="C14" s="9">
        <v>26.99</v>
      </c>
      <c r="D14" s="9">
        <v>26.99</v>
      </c>
      <c r="E14" s="9">
        <v>26.99</v>
      </c>
      <c r="F14" s="9"/>
      <c r="G14" s="9"/>
      <c r="H14" s="9"/>
      <c r="I14" s="9"/>
      <c r="J14" s="9"/>
      <c r="K14" s="9"/>
      <c r="L14" s="9"/>
      <c r="M14" s="9"/>
      <c r="N14" s="9"/>
      <c r="O14" s="9"/>
    </row>
    <row r="15" ht="26.05" customHeight="1" spans="1:15">
      <c r="A15" s="34" t="s">
        <v>232</v>
      </c>
      <c r="B15" s="35" t="s">
        <v>233</v>
      </c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</row>
    <row r="16" ht="26.05" customHeight="1" spans="1:15">
      <c r="A16" s="34" t="s">
        <v>234</v>
      </c>
      <c r="B16" s="35" t="s">
        <v>117</v>
      </c>
      <c r="C16" s="9">
        <v>13.5</v>
      </c>
      <c r="D16" s="9">
        <v>13.5</v>
      </c>
      <c r="E16" s="9">
        <v>13.5</v>
      </c>
      <c r="F16" s="9"/>
      <c r="G16" s="9"/>
      <c r="H16" s="9"/>
      <c r="I16" s="9"/>
      <c r="J16" s="9"/>
      <c r="K16" s="9"/>
      <c r="L16" s="9"/>
      <c r="M16" s="9"/>
      <c r="N16" s="9"/>
      <c r="O16" s="9"/>
    </row>
    <row r="17" ht="26.05" customHeight="1" spans="1:15">
      <c r="A17" s="34" t="s">
        <v>235</v>
      </c>
      <c r="B17" s="35" t="s">
        <v>119</v>
      </c>
      <c r="C17" s="9">
        <v>5.06</v>
      </c>
      <c r="D17" s="9">
        <v>5.06</v>
      </c>
      <c r="E17" s="9">
        <v>5.06</v>
      </c>
      <c r="F17" s="9"/>
      <c r="G17" s="9"/>
      <c r="H17" s="9"/>
      <c r="I17" s="9"/>
      <c r="J17" s="9"/>
      <c r="K17" s="9"/>
      <c r="L17" s="9"/>
      <c r="M17" s="9"/>
      <c r="N17" s="9"/>
      <c r="O17" s="9"/>
    </row>
    <row r="18" ht="26.05" customHeight="1" spans="1:15">
      <c r="A18" s="34" t="s">
        <v>236</v>
      </c>
      <c r="B18" s="35" t="s">
        <v>121</v>
      </c>
      <c r="C18" s="9">
        <v>0.51</v>
      </c>
      <c r="D18" s="9">
        <v>0.51</v>
      </c>
      <c r="E18" s="9">
        <v>0.51</v>
      </c>
      <c r="F18" s="9"/>
      <c r="G18" s="9"/>
      <c r="H18" s="9"/>
      <c r="I18" s="9"/>
      <c r="J18" s="9"/>
      <c r="K18" s="9"/>
      <c r="L18" s="9"/>
      <c r="M18" s="9"/>
      <c r="N18" s="9"/>
      <c r="O18" s="9"/>
    </row>
    <row r="19" ht="26.05" customHeight="1" spans="1:15">
      <c r="A19" s="34" t="s">
        <v>237</v>
      </c>
      <c r="B19" s="35" t="s">
        <v>123</v>
      </c>
      <c r="C19" s="9">
        <v>20.24</v>
      </c>
      <c r="D19" s="9">
        <v>20.24</v>
      </c>
      <c r="E19" s="9">
        <v>20.24</v>
      </c>
      <c r="F19" s="9"/>
      <c r="G19" s="9"/>
      <c r="H19" s="9"/>
      <c r="I19" s="9"/>
      <c r="J19" s="9"/>
      <c r="K19" s="9"/>
      <c r="L19" s="9"/>
      <c r="M19" s="9"/>
      <c r="N19" s="9"/>
      <c r="O19" s="9"/>
    </row>
    <row r="20" ht="26.05" customHeight="1" spans="1:15">
      <c r="A20" s="34" t="s">
        <v>238</v>
      </c>
      <c r="B20" s="35" t="s">
        <v>206</v>
      </c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</row>
    <row r="21" ht="26.05" customHeight="1" spans="1:15">
      <c r="A21" s="34" t="s">
        <v>124</v>
      </c>
      <c r="B21" s="35" t="s">
        <v>125</v>
      </c>
      <c r="C21" s="9">
        <v>285.34</v>
      </c>
      <c r="D21" s="9">
        <v>285.34</v>
      </c>
      <c r="E21" s="9">
        <v>285.34</v>
      </c>
      <c r="F21" s="9"/>
      <c r="G21" s="9"/>
      <c r="H21" s="9"/>
      <c r="I21" s="9"/>
      <c r="J21" s="9"/>
      <c r="K21" s="9"/>
      <c r="L21" s="9"/>
      <c r="M21" s="9"/>
      <c r="N21" s="9"/>
      <c r="O21" s="9"/>
    </row>
    <row r="22" ht="26.05" customHeight="1" spans="1:15">
      <c r="A22" s="34" t="s">
        <v>239</v>
      </c>
      <c r="B22" s="35" t="s">
        <v>127</v>
      </c>
      <c r="C22" s="9">
        <v>17.78</v>
      </c>
      <c r="D22" s="9">
        <v>17.78</v>
      </c>
      <c r="E22" s="9">
        <v>17.78</v>
      </c>
      <c r="F22" s="9"/>
      <c r="G22" s="9"/>
      <c r="H22" s="9"/>
      <c r="I22" s="9"/>
      <c r="J22" s="9"/>
      <c r="K22" s="9"/>
      <c r="L22" s="9"/>
      <c r="M22" s="9"/>
      <c r="N22" s="9"/>
      <c r="O22" s="9"/>
    </row>
    <row r="23" ht="26.05" customHeight="1" spans="1:15">
      <c r="A23" s="34" t="s">
        <v>240</v>
      </c>
      <c r="B23" s="35" t="s">
        <v>129</v>
      </c>
      <c r="C23" s="9">
        <v>1.35</v>
      </c>
      <c r="D23" s="9">
        <v>1.35</v>
      </c>
      <c r="E23" s="9">
        <v>1.35</v>
      </c>
      <c r="F23" s="9"/>
      <c r="G23" s="9"/>
      <c r="H23" s="9"/>
      <c r="I23" s="9"/>
      <c r="J23" s="9"/>
      <c r="K23" s="9"/>
      <c r="L23" s="9"/>
      <c r="M23" s="9"/>
      <c r="N23" s="9"/>
      <c r="O23" s="9"/>
    </row>
    <row r="24" ht="26.05" customHeight="1" spans="1:15">
      <c r="A24" s="34" t="s">
        <v>241</v>
      </c>
      <c r="B24" s="35" t="s">
        <v>131</v>
      </c>
      <c r="C24" s="9">
        <v>9.25</v>
      </c>
      <c r="D24" s="9">
        <v>9.25</v>
      </c>
      <c r="E24" s="9">
        <v>9.25</v>
      </c>
      <c r="F24" s="9"/>
      <c r="G24" s="9"/>
      <c r="H24" s="9"/>
      <c r="I24" s="9"/>
      <c r="J24" s="9"/>
      <c r="K24" s="9"/>
      <c r="L24" s="9"/>
      <c r="M24" s="9"/>
      <c r="N24" s="9"/>
      <c r="O24" s="9"/>
    </row>
    <row r="25" ht="26.05" customHeight="1" spans="1:15">
      <c r="A25" s="34" t="s">
        <v>242</v>
      </c>
      <c r="B25" s="35" t="s">
        <v>133</v>
      </c>
      <c r="C25" s="9">
        <v>10.7</v>
      </c>
      <c r="D25" s="9">
        <v>10.7</v>
      </c>
      <c r="E25" s="9">
        <v>10.7</v>
      </c>
      <c r="F25" s="9"/>
      <c r="G25" s="9"/>
      <c r="H25" s="9"/>
      <c r="I25" s="9"/>
      <c r="J25" s="9"/>
      <c r="K25" s="9"/>
      <c r="L25" s="9"/>
      <c r="M25" s="9"/>
      <c r="N25" s="9"/>
      <c r="O25" s="9"/>
    </row>
    <row r="26" ht="26.05" customHeight="1" spans="1:15">
      <c r="A26" s="34" t="s">
        <v>243</v>
      </c>
      <c r="B26" s="35" t="s">
        <v>135</v>
      </c>
      <c r="C26" s="9">
        <v>3.6</v>
      </c>
      <c r="D26" s="9">
        <v>3.6</v>
      </c>
      <c r="E26" s="9">
        <v>3.6</v>
      </c>
      <c r="F26" s="9"/>
      <c r="G26" s="9"/>
      <c r="H26" s="9"/>
      <c r="I26" s="9"/>
      <c r="J26" s="9"/>
      <c r="K26" s="9"/>
      <c r="L26" s="9"/>
      <c r="M26" s="9"/>
      <c r="N26" s="9"/>
      <c r="O26" s="9"/>
    </row>
    <row r="27" ht="26.05" customHeight="1" spans="1:15">
      <c r="A27" s="34" t="s">
        <v>244</v>
      </c>
      <c r="B27" s="35" t="s">
        <v>245</v>
      </c>
      <c r="C27" s="9">
        <v>15.4</v>
      </c>
      <c r="D27" s="9">
        <v>15.4</v>
      </c>
      <c r="E27" s="9">
        <v>15.4</v>
      </c>
      <c r="F27" s="9"/>
      <c r="G27" s="9"/>
      <c r="H27" s="9"/>
      <c r="I27" s="9"/>
      <c r="J27" s="9"/>
      <c r="K27" s="9"/>
      <c r="L27" s="9"/>
      <c r="M27" s="9"/>
      <c r="N27" s="9"/>
      <c r="O27" s="9"/>
    </row>
    <row r="28" ht="26.05" customHeight="1" spans="1:15">
      <c r="A28" s="34" t="s">
        <v>246</v>
      </c>
      <c r="B28" s="35" t="s">
        <v>137</v>
      </c>
      <c r="C28" s="9">
        <v>108.42</v>
      </c>
      <c r="D28" s="9">
        <v>108.42</v>
      </c>
      <c r="E28" s="9">
        <v>108.42</v>
      </c>
      <c r="F28" s="9"/>
      <c r="G28" s="9"/>
      <c r="H28" s="9"/>
      <c r="I28" s="9"/>
      <c r="J28" s="9"/>
      <c r="K28" s="9"/>
      <c r="L28" s="9"/>
      <c r="M28" s="9"/>
      <c r="N28" s="9"/>
      <c r="O28" s="9"/>
    </row>
    <row r="29" ht="26.05" customHeight="1" spans="1:15">
      <c r="A29" s="34" t="s">
        <v>247</v>
      </c>
      <c r="B29" s="35" t="s">
        <v>139</v>
      </c>
      <c r="C29" s="9">
        <v>2.46</v>
      </c>
      <c r="D29" s="9">
        <v>2.46</v>
      </c>
      <c r="E29" s="9">
        <v>2.46</v>
      </c>
      <c r="F29" s="9"/>
      <c r="G29" s="9"/>
      <c r="H29" s="9"/>
      <c r="I29" s="9"/>
      <c r="J29" s="9"/>
      <c r="K29" s="9"/>
      <c r="L29" s="9"/>
      <c r="M29" s="9"/>
      <c r="N29" s="9"/>
      <c r="O29" s="9"/>
    </row>
    <row r="30" ht="26.05" customHeight="1" spans="1:15">
      <c r="A30" s="34" t="s">
        <v>248</v>
      </c>
      <c r="B30" s="35" t="s">
        <v>141</v>
      </c>
      <c r="C30" s="9">
        <v>15.4</v>
      </c>
      <c r="D30" s="9">
        <v>15.4</v>
      </c>
      <c r="E30" s="9">
        <v>15.4</v>
      </c>
      <c r="F30" s="9"/>
      <c r="G30" s="9"/>
      <c r="H30" s="9"/>
      <c r="I30" s="9"/>
      <c r="J30" s="9"/>
      <c r="K30" s="9"/>
      <c r="L30" s="9"/>
      <c r="M30" s="9"/>
      <c r="N30" s="9"/>
      <c r="O30" s="9"/>
    </row>
    <row r="31" ht="26.05" customHeight="1" spans="1:15">
      <c r="A31" s="34" t="s">
        <v>249</v>
      </c>
      <c r="B31" s="35" t="s">
        <v>143</v>
      </c>
      <c r="C31" s="9">
        <v>100.98</v>
      </c>
      <c r="D31" s="9">
        <v>100.98</v>
      </c>
      <c r="E31" s="9">
        <v>100.98</v>
      </c>
      <c r="F31" s="9"/>
      <c r="G31" s="9"/>
      <c r="H31" s="9"/>
      <c r="I31" s="9"/>
      <c r="J31" s="9"/>
      <c r="K31" s="9"/>
      <c r="L31" s="9"/>
      <c r="M31" s="9"/>
      <c r="N31" s="9"/>
      <c r="O31" s="9"/>
    </row>
    <row r="32" ht="26.05" customHeight="1" spans="1:15">
      <c r="A32" s="34" t="s">
        <v>144</v>
      </c>
      <c r="B32" s="35" t="s">
        <v>145</v>
      </c>
      <c r="C32" s="9">
        <v>1184.51</v>
      </c>
      <c r="D32" s="9">
        <v>1184.51</v>
      </c>
      <c r="E32" s="9">
        <v>1184.51</v>
      </c>
      <c r="F32" s="9"/>
      <c r="G32" s="9"/>
      <c r="H32" s="9"/>
      <c r="I32" s="9"/>
      <c r="J32" s="9"/>
      <c r="K32" s="9"/>
      <c r="L32" s="9"/>
      <c r="M32" s="9"/>
      <c r="N32" s="9"/>
      <c r="O32" s="9"/>
    </row>
    <row r="33" ht="26.05" customHeight="1" spans="1:15">
      <c r="A33" s="34" t="s">
        <v>250</v>
      </c>
      <c r="B33" s="35" t="s">
        <v>251</v>
      </c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</row>
    <row r="34" ht="26.05" customHeight="1" spans="1:15">
      <c r="A34" s="34" t="s">
        <v>252</v>
      </c>
      <c r="B34" s="35" t="s">
        <v>147</v>
      </c>
      <c r="C34" s="9">
        <v>0.21</v>
      </c>
      <c r="D34" s="9">
        <v>0.21</v>
      </c>
      <c r="E34" s="9">
        <v>0.21</v>
      </c>
      <c r="F34" s="9"/>
      <c r="G34" s="9"/>
      <c r="H34" s="9"/>
      <c r="I34" s="9"/>
      <c r="J34" s="9"/>
      <c r="K34" s="9"/>
      <c r="L34" s="9"/>
      <c r="M34" s="9"/>
      <c r="N34" s="9"/>
      <c r="O34" s="9"/>
    </row>
    <row r="35" ht="27.6" customHeight="1" spans="1:15">
      <c r="A35" s="34" t="s">
        <v>253</v>
      </c>
      <c r="B35" s="35" t="s">
        <v>225</v>
      </c>
      <c r="C35" s="9">
        <v>1184.3</v>
      </c>
      <c r="D35" s="9">
        <v>1184.3</v>
      </c>
      <c r="E35" s="9">
        <v>1184.3</v>
      </c>
      <c r="F35" s="9"/>
      <c r="G35" s="9"/>
      <c r="H35" s="9"/>
      <c r="I35" s="9"/>
      <c r="J35" s="9"/>
      <c r="K35" s="9"/>
      <c r="L35" s="9"/>
      <c r="M35" s="9"/>
      <c r="N35" s="9"/>
      <c r="O35" s="9"/>
    </row>
  </sheetData>
  <mergeCells count="21">
    <mergeCell ref="A1:O1"/>
    <mergeCell ref="N3:O3"/>
    <mergeCell ref="A4:M4"/>
    <mergeCell ref="N4:O4"/>
    <mergeCell ref="D5:I5"/>
    <mergeCell ref="J5:O5"/>
    <mergeCell ref="A5:A7"/>
    <mergeCell ref="B5:B7"/>
    <mergeCell ref="C5:C7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</mergeCells>
  <printOptions horizontalCentered="1"/>
  <pageMargins left="0.39300000667572" right="0.39300000667572" top="0.39300000667572" bottom="0.39300000667572" header="0.5" footer="0.5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1"/>
  <sheetViews>
    <sheetView workbookViewId="0">
      <pane ySplit="7" topLeftCell="A8" activePane="bottomLeft" state="frozen"/>
      <selection/>
      <selection pane="bottomLeft" activeCell="A1" sqref="A1:O1"/>
    </sheetView>
  </sheetViews>
  <sheetFormatPr defaultColWidth="10" defaultRowHeight="14.4"/>
  <cols>
    <col min="1" max="1" width="12.8148148148148" customWidth="1"/>
    <col min="2" max="2" width="17.9537037037037" customWidth="1"/>
    <col min="3" max="3" width="11.287037037037" customWidth="1"/>
    <col min="4" max="4" width="11.9444444444444" customWidth="1"/>
    <col min="5" max="5" width="9.44444444444444" customWidth="1"/>
    <col min="6" max="6" width="7.81481481481481" customWidth="1"/>
    <col min="7" max="9" width="5.63888888888889" customWidth="1"/>
    <col min="10" max="10" width="11.9444444444444" customWidth="1"/>
    <col min="11" max="11" width="9.44444444444444" customWidth="1"/>
    <col min="12" max="12" width="7.81481481481481" customWidth="1"/>
    <col min="13" max="15" width="5.63888888888889" customWidth="1"/>
    <col min="16" max="16" width="9.76851851851852" customWidth="1"/>
  </cols>
  <sheetData>
    <row r="1" ht="35.85" customHeight="1" spans="1:15">
      <c r="A1" s="12" t="s">
        <v>254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</row>
    <row r="2" ht="16.25" customHeight="1" spans="1:15">
      <c r="A2" s="13"/>
      <c r="B2" s="13"/>
      <c r="C2" s="13"/>
      <c r="D2" s="13"/>
      <c r="E2" s="13"/>
      <c r="F2" s="13"/>
      <c r="G2" s="13"/>
      <c r="H2" s="13"/>
      <c r="I2" s="13"/>
      <c r="J2" s="14"/>
      <c r="K2" s="22"/>
      <c r="L2" s="22"/>
      <c r="M2" s="22"/>
      <c r="N2" s="22"/>
      <c r="O2" s="23"/>
    </row>
    <row r="3" ht="16.25" customHeight="1" spans="1:15">
      <c r="A3" s="14" t="s">
        <v>255</v>
      </c>
      <c r="B3" s="15"/>
      <c r="C3" s="16"/>
      <c r="D3" s="17"/>
      <c r="E3" s="16"/>
      <c r="F3" s="16"/>
      <c r="G3" s="16"/>
      <c r="H3" s="16"/>
      <c r="I3" s="16"/>
      <c r="J3" s="14"/>
      <c r="K3" s="14"/>
      <c r="L3" s="14"/>
      <c r="M3" s="18"/>
      <c r="N3" s="18"/>
      <c r="O3" s="23"/>
    </row>
    <row r="4" ht="16.25" customHeight="1" spans="1:15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23" t="s">
        <v>25</v>
      </c>
      <c r="O4" s="23"/>
    </row>
    <row r="5" ht="26.05" customHeight="1" spans="1:15">
      <c r="A5" s="6" t="s">
        <v>26</v>
      </c>
      <c r="B5" s="19" t="s">
        <v>187</v>
      </c>
      <c r="C5" s="20" t="s">
        <v>27</v>
      </c>
      <c r="D5" s="20" t="s">
        <v>28</v>
      </c>
      <c r="E5" s="20"/>
      <c r="F5" s="20"/>
      <c r="G5" s="20"/>
      <c r="H5" s="20"/>
      <c r="I5" s="20"/>
      <c r="J5" s="6" t="s">
        <v>19</v>
      </c>
      <c r="K5" s="6"/>
      <c r="L5" s="6"/>
      <c r="M5" s="6"/>
      <c r="N5" s="6"/>
      <c r="O5" s="6"/>
    </row>
    <row r="6" ht="32.55" customHeight="1" spans="1:15">
      <c r="A6" s="6"/>
      <c r="B6" s="19"/>
      <c r="C6" s="20"/>
      <c r="D6" s="6" t="s">
        <v>29</v>
      </c>
      <c r="E6" s="6" t="s">
        <v>30</v>
      </c>
      <c r="F6" s="6" t="s">
        <v>31</v>
      </c>
      <c r="G6" s="6" t="s">
        <v>32</v>
      </c>
      <c r="H6" s="6" t="s">
        <v>33</v>
      </c>
      <c r="I6" s="20" t="s">
        <v>34</v>
      </c>
      <c r="J6" s="6" t="s">
        <v>29</v>
      </c>
      <c r="K6" s="6" t="s">
        <v>30</v>
      </c>
      <c r="L6" s="6" t="s">
        <v>31</v>
      </c>
      <c r="M6" s="6" t="s">
        <v>32</v>
      </c>
      <c r="N6" s="6" t="s">
        <v>33</v>
      </c>
      <c r="O6" s="20" t="s">
        <v>34</v>
      </c>
    </row>
    <row r="7" ht="32.55" customHeight="1" spans="1:15">
      <c r="A7" s="6"/>
      <c r="B7" s="19"/>
      <c r="C7" s="20"/>
      <c r="D7" s="6"/>
      <c r="E7" s="6"/>
      <c r="F7" s="6"/>
      <c r="G7" s="6"/>
      <c r="H7" s="6"/>
      <c r="I7" s="20"/>
      <c r="J7" s="6"/>
      <c r="K7" s="6"/>
      <c r="L7" s="6"/>
      <c r="M7" s="6"/>
      <c r="N7" s="6"/>
      <c r="O7" s="20"/>
    </row>
    <row r="8" ht="26.05" customHeight="1" spans="1:15">
      <c r="A8" s="6" t="s">
        <v>29</v>
      </c>
      <c r="B8" s="19"/>
      <c r="C8" s="9"/>
      <c r="D8" s="9"/>
      <c r="E8" s="9"/>
      <c r="F8" s="9"/>
      <c r="G8" s="9"/>
      <c r="H8" s="9"/>
      <c r="I8" s="9"/>
      <c r="J8" s="29"/>
      <c r="K8" s="29"/>
      <c r="L8" s="29"/>
      <c r="M8" s="29"/>
      <c r="N8" s="29"/>
      <c r="O8" s="29"/>
    </row>
    <row r="9" ht="26.05" customHeight="1" spans="1:15">
      <c r="A9" s="21"/>
      <c r="B9" s="21"/>
      <c r="C9" s="9"/>
      <c r="D9" s="9"/>
      <c r="E9" s="9"/>
      <c r="F9" s="9"/>
      <c r="G9" s="9"/>
      <c r="H9" s="9"/>
      <c r="I9" s="9"/>
      <c r="J9" s="29"/>
      <c r="K9" s="29"/>
      <c r="L9" s="29"/>
      <c r="M9" s="29"/>
      <c r="N9" s="29"/>
      <c r="O9" s="29"/>
    </row>
    <row r="10" ht="26.05" customHeight="1" spans="1:15">
      <c r="A10" s="21"/>
      <c r="B10" s="21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</row>
    <row r="11" ht="16.35" customHeight="1" spans="1:15">
      <c r="A11" s="1" t="s">
        <v>256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</sheetData>
  <mergeCells count="21">
    <mergeCell ref="A1:O1"/>
    <mergeCell ref="A4:M4"/>
    <mergeCell ref="N4:O4"/>
    <mergeCell ref="D5:I5"/>
    <mergeCell ref="J5:O5"/>
    <mergeCell ref="A11:O11"/>
    <mergeCell ref="A5:A7"/>
    <mergeCell ref="B5:B7"/>
    <mergeCell ref="C5:C7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</mergeCells>
  <printOptions horizontalCentered="1"/>
  <pageMargins left="0.39300000667572" right="0.39300000667572" top="0.39300000667572" bottom="0.39300000667572" header="0.504000008106232" footer="0.504000008106232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2"/>
  <sheetViews>
    <sheetView workbookViewId="0">
      <pane ySplit="7" topLeftCell="A8" activePane="bottomLeft" state="frozen"/>
      <selection/>
      <selection pane="bottomLeft" activeCell="A1" sqref="A1:O1"/>
    </sheetView>
  </sheetViews>
  <sheetFormatPr defaultColWidth="10" defaultRowHeight="14.4"/>
  <cols>
    <col min="1" max="1" width="12.8148148148148" customWidth="1"/>
    <col min="2" max="2" width="17.9537037037037" customWidth="1"/>
    <col min="3" max="3" width="11.287037037037" customWidth="1"/>
    <col min="4" max="4" width="11.9444444444444" customWidth="1"/>
    <col min="5" max="5" width="9.44444444444444" customWidth="1"/>
    <col min="6" max="6" width="7.81481481481481" customWidth="1"/>
    <col min="7" max="9" width="5.63888888888889" customWidth="1"/>
    <col min="10" max="10" width="11.9444444444444" customWidth="1"/>
    <col min="11" max="11" width="9.44444444444444" customWidth="1"/>
    <col min="12" max="12" width="7.81481481481481" customWidth="1"/>
    <col min="13" max="15" width="5.63888888888889" customWidth="1"/>
    <col min="16" max="16" width="9.76851851851852" customWidth="1"/>
  </cols>
  <sheetData>
    <row r="1" ht="35.85" customHeight="1" spans="1:15">
      <c r="A1" s="24" t="s">
        <v>257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</row>
    <row r="2" ht="16.25" customHeight="1" spans="1:15">
      <c r="A2" s="25"/>
      <c r="B2" s="25"/>
      <c r="C2" s="25"/>
      <c r="D2" s="25"/>
      <c r="E2" s="25"/>
      <c r="F2" s="25"/>
      <c r="G2" s="25"/>
      <c r="H2" s="25"/>
      <c r="I2" s="25"/>
      <c r="J2" s="26"/>
      <c r="K2" s="22"/>
      <c r="L2" s="22"/>
      <c r="M2" s="22"/>
      <c r="N2" s="22"/>
      <c r="O2" s="28"/>
    </row>
    <row r="3" ht="16.25" customHeight="1" spans="1:15">
      <c r="A3" s="26" t="s">
        <v>258</v>
      </c>
      <c r="B3" s="27"/>
      <c r="C3" s="17"/>
      <c r="D3" s="17"/>
      <c r="E3" s="17"/>
      <c r="F3" s="17"/>
      <c r="G3" s="17"/>
      <c r="H3" s="17"/>
      <c r="I3" s="17"/>
      <c r="J3" s="26"/>
      <c r="K3" s="26"/>
      <c r="L3" s="26"/>
      <c r="M3" s="18"/>
      <c r="N3" s="18"/>
      <c r="O3" s="28"/>
    </row>
    <row r="4" ht="16.25" customHeight="1" spans="1:15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28" t="s">
        <v>25</v>
      </c>
      <c r="O4" s="28"/>
    </row>
    <row r="5" ht="26.05" customHeight="1" spans="1:15">
      <c r="A5" s="6" t="s">
        <v>26</v>
      </c>
      <c r="B5" s="19" t="s">
        <v>187</v>
      </c>
      <c r="C5" s="20" t="s">
        <v>27</v>
      </c>
      <c r="D5" s="20" t="s">
        <v>28</v>
      </c>
      <c r="E5" s="20"/>
      <c r="F5" s="20"/>
      <c r="G5" s="20"/>
      <c r="H5" s="20"/>
      <c r="I5" s="20"/>
      <c r="J5" s="6" t="s">
        <v>19</v>
      </c>
      <c r="K5" s="6"/>
      <c r="L5" s="6"/>
      <c r="M5" s="6"/>
      <c r="N5" s="6"/>
      <c r="O5" s="6"/>
    </row>
    <row r="6" ht="32.55" customHeight="1" spans="1:15">
      <c r="A6" s="6"/>
      <c r="B6" s="19"/>
      <c r="C6" s="20"/>
      <c r="D6" s="6" t="s">
        <v>29</v>
      </c>
      <c r="E6" s="6" t="s">
        <v>30</v>
      </c>
      <c r="F6" s="6" t="s">
        <v>31</v>
      </c>
      <c r="G6" s="6" t="s">
        <v>32</v>
      </c>
      <c r="H6" s="6" t="s">
        <v>33</v>
      </c>
      <c r="I6" s="20" t="s">
        <v>34</v>
      </c>
      <c r="J6" s="6" t="s">
        <v>29</v>
      </c>
      <c r="K6" s="6" t="s">
        <v>30</v>
      </c>
      <c r="L6" s="6" t="s">
        <v>31</v>
      </c>
      <c r="M6" s="6" t="s">
        <v>32</v>
      </c>
      <c r="N6" s="6" t="s">
        <v>33</v>
      </c>
      <c r="O6" s="20" t="s">
        <v>34</v>
      </c>
    </row>
    <row r="7" ht="32.55" customHeight="1" spans="1:15">
      <c r="A7" s="6"/>
      <c r="B7" s="19"/>
      <c r="C7" s="20"/>
      <c r="D7" s="6"/>
      <c r="E7" s="6"/>
      <c r="F7" s="6"/>
      <c r="G7" s="6"/>
      <c r="H7" s="6"/>
      <c r="I7" s="20"/>
      <c r="J7" s="6"/>
      <c r="K7" s="6"/>
      <c r="L7" s="6"/>
      <c r="M7" s="6"/>
      <c r="N7" s="6"/>
      <c r="O7" s="20"/>
    </row>
    <row r="8" ht="26.05" customHeight="1" spans="1:15">
      <c r="A8" s="6" t="s">
        <v>29</v>
      </c>
      <c r="B8" s="1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</row>
    <row r="9" ht="26.05" customHeight="1" spans="1:15">
      <c r="A9" s="21"/>
      <c r="B9" s="21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</row>
    <row r="10" ht="26.05" customHeight="1" spans="1:15">
      <c r="A10" s="21"/>
      <c r="B10" s="21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</row>
    <row r="11" ht="26.05" customHeight="1" spans="1:15">
      <c r="A11" s="21"/>
      <c r="B11" s="21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</row>
    <row r="12" ht="16.35" customHeight="1" spans="1:15">
      <c r="A12" s="1" t="s">
        <v>259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</sheetData>
  <mergeCells count="21">
    <mergeCell ref="A1:O1"/>
    <mergeCell ref="A4:M4"/>
    <mergeCell ref="N4:O4"/>
    <mergeCell ref="D5:I5"/>
    <mergeCell ref="J5:O5"/>
    <mergeCell ref="A12:O12"/>
    <mergeCell ref="A5:A7"/>
    <mergeCell ref="B5:B7"/>
    <mergeCell ref="C5:C7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</mergeCells>
  <printOptions horizontalCentered="1"/>
  <pageMargins left="0.39300000667572" right="0.39300000667572" top="0.39300000667572" bottom="0.39300000667572" header="0.504000008106232" footer="0.504000008106232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2"/>
  <sheetViews>
    <sheetView workbookViewId="0">
      <pane ySplit="7" topLeftCell="A8" activePane="bottomLeft" state="frozen"/>
      <selection/>
      <selection pane="bottomLeft" activeCell="A1" sqref="A1:Q1"/>
    </sheetView>
  </sheetViews>
  <sheetFormatPr defaultColWidth="10" defaultRowHeight="14.4"/>
  <cols>
    <col min="1" max="1" width="10.6296296296296" customWidth="1"/>
    <col min="2" max="2" width="11.0648148148148" customWidth="1"/>
    <col min="3" max="3" width="9.76851851851852" customWidth="1"/>
    <col min="4" max="4" width="15.8518518518519" customWidth="1"/>
    <col min="5" max="7" width="9.23148148148148" customWidth="1"/>
    <col min="8" max="11" width="5.12962962962963" customWidth="1"/>
    <col min="12" max="13" width="9.23148148148148" customWidth="1"/>
    <col min="14" max="17" width="5.12962962962963" customWidth="1"/>
    <col min="18" max="18" width="9.76851851851852" customWidth="1"/>
  </cols>
  <sheetData>
    <row r="1" ht="35.85" customHeight="1" spans="1:17">
      <c r="A1" s="12" t="s">
        <v>260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</row>
    <row r="2" ht="16.25" customHeight="1" spans="1:17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4"/>
      <c r="M2" s="22"/>
      <c r="N2" s="22"/>
      <c r="O2" s="22"/>
      <c r="P2" s="22"/>
      <c r="Q2" s="23"/>
    </row>
    <row r="3" ht="16.25" customHeight="1" spans="1:17">
      <c r="A3" s="14" t="s">
        <v>261</v>
      </c>
      <c r="B3" s="15"/>
      <c r="C3" s="15"/>
      <c r="D3" s="15"/>
      <c r="E3" s="16"/>
      <c r="F3" s="17"/>
      <c r="G3" s="16"/>
      <c r="H3" s="16"/>
      <c r="I3" s="16"/>
      <c r="J3" s="16"/>
      <c r="K3" s="16"/>
      <c r="L3" s="14"/>
      <c r="M3" s="14"/>
      <c r="N3" s="14"/>
      <c r="O3" s="18"/>
      <c r="P3" s="18"/>
      <c r="Q3" s="23"/>
    </row>
    <row r="4" ht="16.25" customHeight="1" spans="1:17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23" t="s">
        <v>25</v>
      </c>
      <c r="Q4" s="23"/>
    </row>
    <row r="5" ht="26.05" customHeight="1" spans="1:17">
      <c r="A5" s="6" t="s">
        <v>26</v>
      </c>
      <c r="B5" s="19" t="s">
        <v>262</v>
      </c>
      <c r="C5" s="19" t="s">
        <v>263</v>
      </c>
      <c r="D5" s="6" t="s">
        <v>264</v>
      </c>
      <c r="E5" s="20" t="s">
        <v>27</v>
      </c>
      <c r="F5" s="20" t="s">
        <v>28</v>
      </c>
      <c r="G5" s="20"/>
      <c r="H5" s="20"/>
      <c r="I5" s="20"/>
      <c r="J5" s="20"/>
      <c r="K5" s="20"/>
      <c r="L5" s="6" t="s">
        <v>19</v>
      </c>
      <c r="M5" s="6"/>
      <c r="N5" s="6"/>
      <c r="O5" s="6"/>
      <c r="P5" s="6"/>
      <c r="Q5" s="6"/>
    </row>
    <row r="6" ht="32.55" customHeight="1" spans="1:17">
      <c r="A6" s="6"/>
      <c r="B6" s="19"/>
      <c r="C6" s="19"/>
      <c r="D6" s="6"/>
      <c r="E6" s="20"/>
      <c r="F6" s="6" t="s">
        <v>29</v>
      </c>
      <c r="G6" s="6" t="s">
        <v>30</v>
      </c>
      <c r="H6" s="6" t="s">
        <v>31</v>
      </c>
      <c r="I6" s="6" t="s">
        <v>32</v>
      </c>
      <c r="J6" s="6" t="s">
        <v>33</v>
      </c>
      <c r="K6" s="20" t="s">
        <v>34</v>
      </c>
      <c r="L6" s="6" t="s">
        <v>29</v>
      </c>
      <c r="M6" s="6" t="s">
        <v>30</v>
      </c>
      <c r="N6" s="6" t="s">
        <v>31</v>
      </c>
      <c r="O6" s="6" t="s">
        <v>32</v>
      </c>
      <c r="P6" s="6" t="s">
        <v>33</v>
      </c>
      <c r="Q6" s="20" t="s">
        <v>34</v>
      </c>
    </row>
    <row r="7" ht="32.55" customHeight="1" spans="1:17">
      <c r="A7" s="6"/>
      <c r="B7" s="19"/>
      <c r="C7" s="19"/>
      <c r="D7" s="6"/>
      <c r="E7" s="20"/>
      <c r="F7" s="6"/>
      <c r="G7" s="6"/>
      <c r="H7" s="6"/>
      <c r="I7" s="6"/>
      <c r="J7" s="6"/>
      <c r="K7" s="20"/>
      <c r="L7" s="6"/>
      <c r="M7" s="6"/>
      <c r="N7" s="6"/>
      <c r="O7" s="6"/>
      <c r="P7" s="6"/>
      <c r="Q7" s="20"/>
    </row>
    <row r="8" ht="26.05" customHeight="1" spans="1:17">
      <c r="A8" s="6" t="s">
        <v>29</v>
      </c>
      <c r="B8" s="19"/>
      <c r="C8" s="19"/>
      <c r="D8" s="6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</row>
    <row r="9" ht="26.05" customHeight="1" spans="1:17">
      <c r="A9" s="21"/>
      <c r="B9" s="21"/>
      <c r="C9" s="21"/>
      <c r="D9" s="8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</row>
    <row r="10" ht="26.05" customHeight="1" spans="1:17">
      <c r="A10" s="21"/>
      <c r="B10" s="21"/>
      <c r="C10" s="21"/>
      <c r="D10" s="8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</row>
    <row r="11" ht="26.05" customHeight="1" spans="1:17">
      <c r="A11" s="21"/>
      <c r="B11" s="21"/>
      <c r="C11" s="21"/>
      <c r="D11" s="8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</row>
    <row r="12" ht="16.35" customHeight="1" spans="1:17">
      <c r="A12" s="1" t="s">
        <v>265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</row>
  </sheetData>
  <mergeCells count="23">
    <mergeCell ref="A1:Q1"/>
    <mergeCell ref="A4:O4"/>
    <mergeCell ref="P4:Q4"/>
    <mergeCell ref="F5:K5"/>
    <mergeCell ref="L5:Q5"/>
    <mergeCell ref="A12:Q12"/>
    <mergeCell ref="A5:A7"/>
    <mergeCell ref="B5:B7"/>
    <mergeCell ref="C5:C7"/>
    <mergeCell ref="D5:D7"/>
    <mergeCell ref="E5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</mergeCells>
  <printOptions horizontalCentered="1"/>
  <pageMargins left="0.39300000667572" right="0.39300000667572" top="0.39300000667572" bottom="0.39300000667572" header="0.504000008106232" footer="0.504000008106232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5"/>
  <sheetViews>
    <sheetView workbookViewId="0">
      <selection activeCell="A34" sqref="$A34:$XFD64"/>
    </sheetView>
  </sheetViews>
  <sheetFormatPr defaultColWidth="10" defaultRowHeight="14.4" outlineLevelCol="7"/>
  <cols>
    <col min="1" max="8" width="16.9259259259259" customWidth="1"/>
    <col min="9" max="9" width="9.76851851851852" customWidth="1"/>
  </cols>
  <sheetData>
    <row r="1" ht="36.7" customHeight="1" spans="1:8">
      <c r="A1" s="2" t="s">
        <v>266</v>
      </c>
      <c r="B1" s="2"/>
      <c r="C1" s="2"/>
      <c r="D1" s="2"/>
      <c r="E1" s="2"/>
      <c r="F1" s="2"/>
      <c r="G1" s="2"/>
      <c r="H1" s="2"/>
    </row>
    <row r="2" ht="15.15" customHeight="1" spans="1:8">
      <c r="A2" s="3" t="s">
        <v>267</v>
      </c>
      <c r="B2" s="1"/>
      <c r="C2" s="1"/>
      <c r="D2" s="1"/>
      <c r="E2" s="1"/>
      <c r="F2" s="1"/>
      <c r="G2" s="1"/>
      <c r="H2" s="4" t="s">
        <v>3</v>
      </c>
    </row>
    <row r="3" ht="16.25" customHeight="1" spans="1:8">
      <c r="A3" s="5" t="s">
        <v>268</v>
      </c>
      <c r="B3" s="6" t="s">
        <v>269</v>
      </c>
      <c r="C3" s="6"/>
      <c r="D3" s="6"/>
      <c r="E3" s="6"/>
      <c r="F3" s="6"/>
      <c r="G3" s="6"/>
      <c r="H3" s="6"/>
    </row>
    <row r="4" ht="16.25" customHeight="1" spans="1:8">
      <c r="A4" s="7" t="s">
        <v>270</v>
      </c>
      <c r="B4" s="7" t="s">
        <v>271</v>
      </c>
      <c r="C4" s="7"/>
      <c r="D4" s="7"/>
      <c r="E4" s="7"/>
      <c r="F4" s="7" t="s">
        <v>272</v>
      </c>
      <c r="G4" s="7"/>
      <c r="H4" s="7"/>
    </row>
    <row r="5" ht="16.25" customHeight="1" spans="1:8">
      <c r="A5" s="7"/>
      <c r="B5" s="8" t="s">
        <v>273</v>
      </c>
      <c r="C5" s="8"/>
      <c r="D5" s="8"/>
      <c r="E5" s="8"/>
      <c r="F5" s="9">
        <v>217.28</v>
      </c>
      <c r="G5" s="9"/>
      <c r="H5" s="9"/>
    </row>
    <row r="6" ht="16.25" customHeight="1" spans="1:8">
      <c r="A6" s="7"/>
      <c r="B6" s="8" t="s">
        <v>274</v>
      </c>
      <c r="C6" s="8"/>
      <c r="D6" s="8"/>
      <c r="E6" s="8"/>
      <c r="F6" s="9">
        <v>41.36</v>
      </c>
      <c r="G6" s="9"/>
      <c r="H6" s="9"/>
    </row>
    <row r="7" ht="16.25" customHeight="1" spans="1:8">
      <c r="A7" s="7"/>
      <c r="B7" s="8" t="s">
        <v>275</v>
      </c>
      <c r="C7" s="8"/>
      <c r="D7" s="8"/>
      <c r="E7" s="8"/>
      <c r="F7" s="9">
        <v>24.92</v>
      </c>
      <c r="G7" s="9"/>
      <c r="H7" s="9"/>
    </row>
    <row r="8" ht="16.25" customHeight="1" spans="1:8">
      <c r="A8" s="7"/>
      <c r="B8" s="8" t="s">
        <v>276</v>
      </c>
      <c r="C8" s="8"/>
      <c r="D8" s="8"/>
      <c r="E8" s="8"/>
      <c r="F8" s="9">
        <v>15.92</v>
      </c>
      <c r="G8" s="9"/>
      <c r="H8" s="9"/>
    </row>
    <row r="9" ht="41.4" customHeight="1" spans="1:8">
      <c r="A9" s="7" t="s">
        <v>277</v>
      </c>
      <c r="B9" s="8" t="s">
        <v>278</v>
      </c>
      <c r="C9" s="8"/>
      <c r="D9" s="8"/>
      <c r="E9" s="8"/>
      <c r="F9" s="8"/>
      <c r="G9" s="8"/>
      <c r="H9" s="8"/>
    </row>
    <row r="10" ht="22.8" customHeight="1" spans="1:8">
      <c r="A10" s="7" t="s">
        <v>279</v>
      </c>
      <c r="B10" s="5" t="s">
        <v>280</v>
      </c>
      <c r="C10" s="5" t="s">
        <v>281</v>
      </c>
      <c r="D10" s="5" t="s">
        <v>282</v>
      </c>
      <c r="E10" s="7" t="s">
        <v>283</v>
      </c>
      <c r="F10" s="5" t="s">
        <v>284</v>
      </c>
      <c r="G10" s="7" t="s">
        <v>285</v>
      </c>
      <c r="H10" s="10" t="s">
        <v>286</v>
      </c>
    </row>
    <row r="11" ht="16.25" customHeight="1" spans="1:8">
      <c r="A11" s="7"/>
      <c r="B11" s="11" t="s">
        <v>287</v>
      </c>
      <c r="C11" s="11" t="s">
        <v>288</v>
      </c>
      <c r="D11" s="11" t="s">
        <v>289</v>
      </c>
      <c r="E11" s="11" t="s">
        <v>290</v>
      </c>
      <c r="F11" s="11" t="s">
        <v>291</v>
      </c>
      <c r="G11" s="11" t="s">
        <v>292</v>
      </c>
      <c r="H11" s="11" t="s">
        <v>293</v>
      </c>
    </row>
    <row r="12" ht="16.25" customHeight="1" spans="1:8">
      <c r="A12" s="7"/>
      <c r="B12" s="11"/>
      <c r="C12" s="11" t="s">
        <v>294</v>
      </c>
      <c r="D12" s="11" t="s">
        <v>295</v>
      </c>
      <c r="E12" s="11" t="s">
        <v>290</v>
      </c>
      <c r="F12" s="11" t="s">
        <v>291</v>
      </c>
      <c r="G12" s="11" t="s">
        <v>292</v>
      </c>
      <c r="H12" s="11" t="s">
        <v>293</v>
      </c>
    </row>
    <row r="13" ht="16.25" customHeight="1" spans="1:8">
      <c r="A13" s="7"/>
      <c r="B13" s="11"/>
      <c r="C13" s="11"/>
      <c r="D13" s="11" t="s">
        <v>296</v>
      </c>
      <c r="E13" s="11" t="s">
        <v>290</v>
      </c>
      <c r="F13" s="11" t="s">
        <v>291</v>
      </c>
      <c r="G13" s="11" t="s">
        <v>292</v>
      </c>
      <c r="H13" s="11" t="s">
        <v>293</v>
      </c>
    </row>
    <row r="14" ht="16.25" customHeight="1" spans="1:8">
      <c r="A14" s="7"/>
      <c r="B14" s="11"/>
      <c r="C14" s="11"/>
      <c r="D14" s="11" t="s">
        <v>297</v>
      </c>
      <c r="E14" s="11" t="s">
        <v>290</v>
      </c>
      <c r="F14" s="11" t="s">
        <v>291</v>
      </c>
      <c r="G14" s="11" t="s">
        <v>292</v>
      </c>
      <c r="H14" s="11" t="s">
        <v>293</v>
      </c>
    </row>
    <row r="15" ht="16.25" customHeight="1" spans="1:8">
      <c r="A15" s="7"/>
      <c r="B15" s="11"/>
      <c r="C15" s="11" t="s">
        <v>298</v>
      </c>
      <c r="D15" s="11" t="s">
        <v>299</v>
      </c>
      <c r="E15" s="11"/>
      <c r="F15" s="11" t="s">
        <v>300</v>
      </c>
      <c r="G15" s="11"/>
      <c r="H15" s="11" t="s">
        <v>293</v>
      </c>
    </row>
    <row r="16" ht="16.25" customHeight="1" spans="1:8">
      <c r="A16" s="7"/>
      <c r="B16" s="11"/>
      <c r="C16" s="11"/>
      <c r="D16" s="11" t="s">
        <v>301</v>
      </c>
      <c r="E16" s="11"/>
      <c r="F16" s="11" t="s">
        <v>300</v>
      </c>
      <c r="G16" s="11"/>
      <c r="H16" s="11" t="s">
        <v>293</v>
      </c>
    </row>
    <row r="17" ht="16.25" customHeight="1" spans="1:8">
      <c r="A17" s="7"/>
      <c r="B17" s="11" t="s">
        <v>302</v>
      </c>
      <c r="C17" s="11" t="s">
        <v>303</v>
      </c>
      <c r="D17" s="11" t="s">
        <v>304</v>
      </c>
      <c r="E17" s="11" t="s">
        <v>305</v>
      </c>
      <c r="F17" s="11" t="s">
        <v>306</v>
      </c>
      <c r="G17" s="11" t="s">
        <v>292</v>
      </c>
      <c r="H17" s="11" t="s">
        <v>293</v>
      </c>
    </row>
    <row r="18" ht="16.25" customHeight="1" spans="1:8">
      <c r="A18" s="7"/>
      <c r="B18" s="11"/>
      <c r="C18" s="11"/>
      <c r="D18" s="11" t="s">
        <v>307</v>
      </c>
      <c r="E18" s="11" t="s">
        <v>305</v>
      </c>
      <c r="F18" s="11" t="s">
        <v>308</v>
      </c>
      <c r="G18" s="11" t="s">
        <v>292</v>
      </c>
      <c r="H18" s="11" t="s">
        <v>293</v>
      </c>
    </row>
    <row r="19" ht="16.25" customHeight="1" spans="1:8">
      <c r="A19" s="7"/>
      <c r="B19" s="11"/>
      <c r="C19" s="11"/>
      <c r="D19" s="11" t="s">
        <v>309</v>
      </c>
      <c r="E19" s="11" t="s">
        <v>290</v>
      </c>
      <c r="F19" s="11" t="s">
        <v>291</v>
      </c>
      <c r="G19" s="11" t="s">
        <v>292</v>
      </c>
      <c r="H19" s="11" t="s">
        <v>293</v>
      </c>
    </row>
    <row r="20" ht="16.25" customHeight="1" spans="1:8">
      <c r="A20" s="7"/>
      <c r="B20" s="11" t="s">
        <v>310</v>
      </c>
      <c r="C20" s="11" t="s">
        <v>311</v>
      </c>
      <c r="D20" s="11" t="s">
        <v>312</v>
      </c>
      <c r="E20" s="11" t="s">
        <v>290</v>
      </c>
      <c r="F20" s="11" t="s">
        <v>291</v>
      </c>
      <c r="G20" s="11" t="s">
        <v>292</v>
      </c>
      <c r="H20" s="11" t="s">
        <v>293</v>
      </c>
    </row>
    <row r="21" ht="16.25" customHeight="1" spans="1:8">
      <c r="A21" s="7"/>
      <c r="B21" s="11"/>
      <c r="C21" s="11" t="s">
        <v>313</v>
      </c>
      <c r="D21" s="11" t="s">
        <v>314</v>
      </c>
      <c r="E21" s="11"/>
      <c r="F21" s="11" t="s">
        <v>315</v>
      </c>
      <c r="G21" s="11"/>
      <c r="H21" s="11" t="s">
        <v>293</v>
      </c>
    </row>
    <row r="22" ht="16.25" customHeight="1" spans="1:8">
      <c r="A22" s="7"/>
      <c r="B22" s="11"/>
      <c r="C22" s="11" t="s">
        <v>316</v>
      </c>
      <c r="D22" s="11" t="s">
        <v>317</v>
      </c>
      <c r="E22" s="11"/>
      <c r="F22" s="11" t="s">
        <v>300</v>
      </c>
      <c r="G22" s="11"/>
      <c r="H22" s="11" t="s">
        <v>293</v>
      </c>
    </row>
    <row r="23" ht="16.25" customHeight="1" spans="1:8">
      <c r="A23" s="7"/>
      <c r="B23" s="11"/>
      <c r="C23" s="11"/>
      <c r="D23" s="11" t="s">
        <v>318</v>
      </c>
      <c r="E23" s="11"/>
      <c r="F23" s="11" t="s">
        <v>300</v>
      </c>
      <c r="G23" s="11"/>
      <c r="H23" s="11" t="s">
        <v>293</v>
      </c>
    </row>
    <row r="24" ht="16.25" customHeight="1" spans="1:8">
      <c r="A24" s="7"/>
      <c r="B24" s="11"/>
      <c r="C24" s="11" t="s">
        <v>319</v>
      </c>
      <c r="D24" s="11" t="s">
        <v>320</v>
      </c>
      <c r="E24" s="11"/>
      <c r="F24" s="11" t="s">
        <v>321</v>
      </c>
      <c r="G24" s="11"/>
      <c r="H24" s="11" t="s">
        <v>293</v>
      </c>
    </row>
    <row r="25" ht="16.25" customHeight="1" spans="1:8">
      <c r="A25" s="7"/>
      <c r="B25" s="11"/>
      <c r="C25" s="11" t="s">
        <v>322</v>
      </c>
      <c r="D25" s="11" t="s">
        <v>323</v>
      </c>
      <c r="E25" s="11" t="s">
        <v>290</v>
      </c>
      <c r="F25" s="11" t="s">
        <v>291</v>
      </c>
      <c r="G25" s="11" t="s">
        <v>292</v>
      </c>
      <c r="H25" s="11" t="s">
        <v>293</v>
      </c>
    </row>
    <row r="26" ht="25" customHeight="1" spans="1:8">
      <c r="A26" s="7"/>
      <c r="B26" s="11"/>
      <c r="C26" s="11" t="s">
        <v>324</v>
      </c>
      <c r="D26" s="11" t="s">
        <v>325</v>
      </c>
      <c r="E26" s="11" t="s">
        <v>290</v>
      </c>
      <c r="F26" s="11" t="s">
        <v>306</v>
      </c>
      <c r="G26" s="11" t="s">
        <v>326</v>
      </c>
      <c r="H26" s="11" t="s">
        <v>293</v>
      </c>
    </row>
    <row r="27" ht="16.25" customHeight="1" spans="1:8">
      <c r="A27" s="7"/>
      <c r="B27" s="11" t="s">
        <v>327</v>
      </c>
      <c r="C27" s="11" t="s">
        <v>328</v>
      </c>
      <c r="D27" s="11" t="s">
        <v>329</v>
      </c>
      <c r="E27" s="11" t="s">
        <v>305</v>
      </c>
      <c r="F27" s="11" t="s">
        <v>306</v>
      </c>
      <c r="G27" s="11" t="s">
        <v>292</v>
      </c>
      <c r="H27" s="11" t="s">
        <v>293</v>
      </c>
    </row>
    <row r="28" ht="16.25" customHeight="1" spans="1:8">
      <c r="A28" s="7"/>
      <c r="B28" s="11"/>
      <c r="C28" s="11"/>
      <c r="D28" s="11" t="s">
        <v>330</v>
      </c>
      <c r="E28" s="11" t="s">
        <v>305</v>
      </c>
      <c r="F28" s="11" t="s">
        <v>291</v>
      </c>
      <c r="G28" s="11" t="s">
        <v>292</v>
      </c>
      <c r="H28" s="11" t="s">
        <v>293</v>
      </c>
    </row>
    <row r="29" ht="25" customHeight="1" spans="1:8">
      <c r="A29" s="7"/>
      <c r="B29" s="11" t="s">
        <v>331</v>
      </c>
      <c r="C29" s="11" t="s">
        <v>332</v>
      </c>
      <c r="D29" s="11" t="s">
        <v>333</v>
      </c>
      <c r="E29" s="11" t="s">
        <v>334</v>
      </c>
      <c r="F29" s="11" t="s">
        <v>291</v>
      </c>
      <c r="G29" s="11" t="s">
        <v>292</v>
      </c>
      <c r="H29" s="11" t="s">
        <v>293</v>
      </c>
    </row>
    <row r="30" ht="16.25" customHeight="1" spans="1:8">
      <c r="A30" s="7"/>
      <c r="B30" s="11"/>
      <c r="C30" s="11" t="s">
        <v>335</v>
      </c>
      <c r="D30" s="11" t="s">
        <v>336</v>
      </c>
      <c r="E30" s="11" t="s">
        <v>334</v>
      </c>
      <c r="F30" s="11" t="s">
        <v>337</v>
      </c>
      <c r="G30" s="11" t="s">
        <v>292</v>
      </c>
      <c r="H30" s="11" t="s">
        <v>293</v>
      </c>
    </row>
    <row r="31" ht="16.25" customHeight="1" spans="1:8">
      <c r="A31" s="7"/>
      <c r="B31" s="11"/>
      <c r="C31" s="11" t="s">
        <v>338</v>
      </c>
      <c r="D31" s="11" t="s">
        <v>339</v>
      </c>
      <c r="E31" s="11" t="s">
        <v>334</v>
      </c>
      <c r="F31" s="11" t="s">
        <v>340</v>
      </c>
      <c r="G31" s="11" t="s">
        <v>292</v>
      </c>
      <c r="H31" s="11" t="s">
        <v>293</v>
      </c>
    </row>
    <row r="32" ht="16.25" customHeight="1" spans="1:8">
      <c r="A32" s="7"/>
      <c r="B32" s="11" t="s">
        <v>341</v>
      </c>
      <c r="C32" s="11" t="s">
        <v>342</v>
      </c>
      <c r="D32" s="11" t="s">
        <v>343</v>
      </c>
      <c r="E32" s="11"/>
      <c r="F32" s="11" t="s">
        <v>344</v>
      </c>
      <c r="G32" s="11"/>
      <c r="H32" s="11" t="s">
        <v>293</v>
      </c>
    </row>
    <row r="33" ht="16.25" customHeight="1" spans="1:8">
      <c r="A33" s="7"/>
      <c r="B33" s="11"/>
      <c r="C33" s="11"/>
      <c r="D33" s="11" t="s">
        <v>345</v>
      </c>
      <c r="E33" s="11"/>
      <c r="F33" s="11" t="s">
        <v>346</v>
      </c>
      <c r="G33" s="11"/>
      <c r="H33" s="11" t="s">
        <v>293</v>
      </c>
    </row>
    <row r="34" ht="9.75" customHeight="1"/>
    <row r="35" ht="9.75" customHeight="1" spans="1:8">
      <c r="A35" s="1"/>
      <c r="B35" s="1"/>
      <c r="C35" s="1"/>
      <c r="D35" s="1"/>
      <c r="E35" s="1"/>
      <c r="F35" s="1"/>
      <c r="G35" s="1"/>
      <c r="H35" s="1"/>
    </row>
  </sheetData>
  <mergeCells count="27">
    <mergeCell ref="A1:H1"/>
    <mergeCell ref="B3:H3"/>
    <mergeCell ref="B4:E4"/>
    <mergeCell ref="F4:H4"/>
    <mergeCell ref="B5:E5"/>
    <mergeCell ref="F5:H5"/>
    <mergeCell ref="B6:E6"/>
    <mergeCell ref="F6:H6"/>
    <mergeCell ref="B7:E7"/>
    <mergeCell ref="F7:H7"/>
    <mergeCell ref="B8:E8"/>
    <mergeCell ref="F8:H8"/>
    <mergeCell ref="B9:H9"/>
    <mergeCell ref="A4:A8"/>
    <mergeCell ref="A10:A33"/>
    <mergeCell ref="B11:B16"/>
    <mergeCell ref="B17:B19"/>
    <mergeCell ref="B20:B26"/>
    <mergeCell ref="B27:B28"/>
    <mergeCell ref="B29:B31"/>
    <mergeCell ref="B32:B33"/>
    <mergeCell ref="C12:C14"/>
    <mergeCell ref="C15:C16"/>
    <mergeCell ref="C17:C19"/>
    <mergeCell ref="C22:C23"/>
    <mergeCell ref="C27:C28"/>
    <mergeCell ref="C32:C33"/>
  </mergeCells>
  <printOptions horizontalCentered="1"/>
  <pageMargins left="0.38400000333786" right="0.38400000333786" top="0.263999998569489" bottom="0.263999998569489" header="0" footer="0"/>
  <pageSetup paperSize="9" orientation="landscape"/>
  <headerFooter/>
  <rowBreaks count="1" manualBreakCount="1">
    <brk id="35" max="16383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"/>
  <sheetViews>
    <sheetView tabSelected="1" workbookViewId="0">
      <pane ySplit="1" topLeftCell="A2" activePane="bottomLeft" state="frozen"/>
      <selection/>
      <selection pane="bottomLeft" activeCell="G31" sqref="G31"/>
    </sheetView>
  </sheetViews>
  <sheetFormatPr defaultColWidth="10" defaultRowHeight="14.4" outlineLevelCol="2"/>
  <cols>
    <col min="1" max="1" width="18.4537037037037" customWidth="1"/>
    <col min="2" max="2" width="15.2037037037037" customWidth="1"/>
    <col min="3" max="3" width="16.8240740740741" customWidth="1"/>
    <col min="4" max="4" width="34.1944444444444" customWidth="1"/>
    <col min="5" max="5" width="10.9907407407407" customWidth="1"/>
    <col min="6" max="6" width="14.5185185185185" customWidth="1"/>
    <col min="7" max="7" width="10.9907407407407" customWidth="1"/>
    <col min="8" max="8" width="15.0648148148148" customWidth="1"/>
    <col min="9" max="9" width="9.76851851851852" customWidth="1"/>
  </cols>
  <sheetData>
    <row r="1" ht="16.35" customHeight="1" spans="1:3">
      <c r="A1" s="1"/>
      <c r="B1" s="1"/>
      <c r="C1" s="1"/>
    </row>
  </sheetData>
  <printOptions horizontalCentered="1"/>
  <pageMargins left="0.39300000667572" right="0.39300000667572" top="0.39300000667572" bottom="0.39300000667572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9"/>
  <sheetViews>
    <sheetView topLeftCell="B1" workbookViewId="0">
      <pane ySplit="5" topLeftCell="A6" activePane="bottomLeft" state="frozen"/>
      <selection/>
      <selection pane="bottomLeft" activeCell="D7" sqref="D7:D10"/>
    </sheetView>
  </sheetViews>
  <sheetFormatPr defaultColWidth="10" defaultRowHeight="14.4" outlineLevelCol="3"/>
  <cols>
    <col min="1" max="1" width="42.5185185185185" customWidth="1"/>
    <col min="2" max="2" width="25.0740740740741" customWidth="1"/>
    <col min="3" max="3" width="41.7037037037037" customWidth="1"/>
    <col min="4" max="4" width="25.0740740740741" customWidth="1"/>
  </cols>
  <sheetData>
    <row r="1" ht="35.85" customHeight="1" spans="1:4">
      <c r="A1" s="12" t="s">
        <v>1</v>
      </c>
      <c r="B1" s="12"/>
      <c r="C1" s="12"/>
      <c r="D1" s="12"/>
    </row>
    <row r="2" ht="16.25" customHeight="1" spans="1:4">
      <c r="A2" s="60"/>
      <c r="B2" s="60"/>
      <c r="C2" s="60"/>
      <c r="D2" s="60"/>
    </row>
    <row r="3" ht="16.25" customHeight="1" spans="1:4">
      <c r="A3" s="53" t="s">
        <v>2</v>
      </c>
      <c r="B3" s="15"/>
      <c r="C3" s="14"/>
      <c r="D3" s="41"/>
    </row>
    <row r="4" ht="16.25" customHeight="1" spans="1:4">
      <c r="A4" s="18"/>
      <c r="B4" s="18"/>
      <c r="C4" s="18"/>
      <c r="D4" s="41" t="s">
        <v>3</v>
      </c>
    </row>
    <row r="5" ht="26.05" customHeight="1" spans="1:4">
      <c r="A5" s="54" t="s">
        <v>4</v>
      </c>
      <c r="B5" s="54"/>
      <c r="C5" s="54" t="s">
        <v>5</v>
      </c>
      <c r="D5" s="54"/>
    </row>
    <row r="6" ht="26.05" customHeight="1" spans="1:4">
      <c r="A6" s="19" t="s">
        <v>6</v>
      </c>
      <c r="B6" s="19" t="s">
        <v>7</v>
      </c>
      <c r="C6" s="19" t="s">
        <v>6</v>
      </c>
      <c r="D6" s="19" t="s">
        <v>7</v>
      </c>
    </row>
    <row r="7" ht="26.05" customHeight="1" spans="1:4">
      <c r="A7" s="21" t="s">
        <v>8</v>
      </c>
      <c r="B7" s="9">
        <v>1712.88</v>
      </c>
      <c r="C7" s="21" t="s">
        <v>9</v>
      </c>
      <c r="D7" s="9">
        <v>129.1</v>
      </c>
    </row>
    <row r="8" ht="26.05" customHeight="1" spans="1:4">
      <c r="A8" s="21" t="s">
        <v>10</v>
      </c>
      <c r="B8" s="9"/>
      <c r="C8" s="21" t="s">
        <v>11</v>
      </c>
      <c r="D8" s="9">
        <v>1544.98</v>
      </c>
    </row>
    <row r="9" ht="26.05" customHeight="1" spans="1:4">
      <c r="A9" s="21" t="s">
        <v>12</v>
      </c>
      <c r="B9" s="9"/>
      <c r="C9" s="21" t="s">
        <v>13</v>
      </c>
      <c r="D9" s="9">
        <v>18.56</v>
      </c>
    </row>
    <row r="10" ht="26.05" customHeight="1" spans="1:4">
      <c r="A10" s="21" t="s">
        <v>14</v>
      </c>
      <c r="B10" s="9"/>
      <c r="C10" s="21" t="s">
        <v>15</v>
      </c>
      <c r="D10" s="9">
        <v>20.24</v>
      </c>
    </row>
    <row r="11" ht="26.05" customHeight="1" spans="1:4">
      <c r="A11" s="21" t="s">
        <v>16</v>
      </c>
      <c r="B11" s="9"/>
      <c r="C11" s="21"/>
      <c r="D11" s="9"/>
    </row>
    <row r="12" ht="26.05" customHeight="1" spans="1:4">
      <c r="A12" s="19"/>
      <c r="B12" s="9"/>
      <c r="C12" s="43"/>
      <c r="D12" s="61"/>
    </row>
    <row r="13" ht="26.05" customHeight="1" spans="1:4">
      <c r="A13" s="19" t="s">
        <v>17</v>
      </c>
      <c r="B13" s="9">
        <v>1712.88</v>
      </c>
      <c r="C13" s="19" t="s">
        <v>18</v>
      </c>
      <c r="D13" s="9">
        <v>1712.88</v>
      </c>
    </row>
    <row r="14" ht="26.05" customHeight="1" spans="1:4">
      <c r="A14" s="21" t="s">
        <v>19</v>
      </c>
      <c r="B14" s="9"/>
      <c r="C14" s="21" t="s">
        <v>20</v>
      </c>
      <c r="D14" s="9"/>
    </row>
    <row r="15" ht="26.05" customHeight="1" spans="1:4">
      <c r="A15" s="62"/>
      <c r="B15" s="9"/>
      <c r="C15" s="62"/>
      <c r="D15" s="63"/>
    </row>
    <row r="16" ht="16.35" customHeight="1" spans="1:4">
      <c r="A16" s="19" t="s">
        <v>21</v>
      </c>
      <c r="B16" s="9">
        <v>1712.88</v>
      </c>
      <c r="C16" s="19" t="s">
        <v>22</v>
      </c>
      <c r="D16" s="9">
        <v>1712.88</v>
      </c>
    </row>
    <row r="17" ht="16.35" customHeight="1"/>
    <row r="18" ht="16.35" customHeight="1"/>
    <row r="19" ht="16.35" customHeight="1" spans="1:1">
      <c r="A19" s="1"/>
    </row>
  </sheetData>
  <mergeCells count="5">
    <mergeCell ref="A1:D1"/>
    <mergeCell ref="A2:D2"/>
    <mergeCell ref="A4:C4"/>
    <mergeCell ref="A5:B5"/>
    <mergeCell ref="C5:D5"/>
  </mergeCells>
  <printOptions horizontalCentered="1"/>
  <pageMargins left="0.39300000667572" right="0.39300000667572" top="0.39300000667572" bottom="0.39300000667572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9"/>
  <sheetViews>
    <sheetView workbookViewId="0">
      <pane ySplit="7" topLeftCell="A8" activePane="bottomLeft" state="frozen"/>
      <selection/>
      <selection pane="bottomLeft" activeCell="B8" sqref="B8:D8"/>
    </sheetView>
  </sheetViews>
  <sheetFormatPr defaultColWidth="10" defaultRowHeight="14.4"/>
  <cols>
    <col min="1" max="1" width="20" customWidth="1"/>
    <col min="2" max="2" width="9.49074074074074" customWidth="1"/>
    <col min="3" max="3" width="10.2037037037037" customWidth="1"/>
    <col min="4" max="4" width="31.3796296296296" customWidth="1"/>
    <col min="5" max="5" width="7.71296296296296" customWidth="1"/>
    <col min="6" max="8" width="6.14814814814815" customWidth="1"/>
    <col min="9" max="9" width="8.12962962962963" customWidth="1"/>
    <col min="10" max="10" width="8.13888888888889" customWidth="1"/>
    <col min="11" max="11" width="7.71296296296296" customWidth="1"/>
    <col min="12" max="14" width="6.14814814814815" customWidth="1"/>
    <col min="15" max="15" width="9.76851851851852" customWidth="1"/>
  </cols>
  <sheetData>
    <row r="1" ht="35.85" customHeight="1" spans="1:14">
      <c r="A1" s="12" t="s">
        <v>23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</row>
    <row r="2" ht="16.25" customHeight="1" spans="1:14">
      <c r="A2" s="30"/>
      <c r="B2" s="13"/>
      <c r="C2" s="13"/>
      <c r="D2" s="13"/>
      <c r="E2" s="13"/>
      <c r="F2" s="13"/>
      <c r="G2" s="13"/>
      <c r="H2" s="13"/>
      <c r="I2" s="22"/>
      <c r="J2" s="22"/>
      <c r="K2" s="22"/>
      <c r="L2" s="22"/>
      <c r="M2" s="23"/>
      <c r="N2" s="22"/>
    </row>
    <row r="3" ht="16.25" customHeight="1" spans="1:14">
      <c r="A3" s="31" t="s">
        <v>24</v>
      </c>
      <c r="E3" s="16"/>
      <c r="F3" s="16"/>
      <c r="G3" s="16"/>
      <c r="H3" s="16"/>
      <c r="I3" s="14"/>
      <c r="J3" s="14"/>
      <c r="K3" s="18"/>
      <c r="L3" s="18"/>
      <c r="M3" s="16"/>
      <c r="N3" s="16"/>
    </row>
    <row r="4" ht="16.25" customHeight="1" spans="1:14">
      <c r="A4" s="32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23" t="s">
        <v>25</v>
      </c>
      <c r="N4" s="23"/>
    </row>
    <row r="5" ht="32.55" customHeight="1" spans="1:14">
      <c r="A5" s="19" t="s">
        <v>26</v>
      </c>
      <c r="B5" s="20" t="s">
        <v>27</v>
      </c>
      <c r="C5" s="20" t="s">
        <v>28</v>
      </c>
      <c r="D5" s="20"/>
      <c r="E5" s="20"/>
      <c r="F5" s="20"/>
      <c r="G5" s="20"/>
      <c r="H5" s="20"/>
      <c r="I5" s="6" t="s">
        <v>19</v>
      </c>
      <c r="J5" s="6"/>
      <c r="K5" s="6"/>
      <c r="L5" s="6"/>
      <c r="M5" s="6"/>
      <c r="N5" s="6"/>
    </row>
    <row r="6" ht="32.55" customHeight="1" spans="1:14">
      <c r="A6" s="19"/>
      <c r="B6" s="20"/>
      <c r="C6" s="6" t="s">
        <v>29</v>
      </c>
      <c r="D6" s="6" t="s">
        <v>30</v>
      </c>
      <c r="E6" s="6" t="s">
        <v>31</v>
      </c>
      <c r="F6" s="6" t="s">
        <v>32</v>
      </c>
      <c r="G6" s="6" t="s">
        <v>33</v>
      </c>
      <c r="H6" s="20" t="s">
        <v>34</v>
      </c>
      <c r="I6" s="6" t="s">
        <v>29</v>
      </c>
      <c r="J6" s="6" t="s">
        <v>30</v>
      </c>
      <c r="K6" s="6" t="s">
        <v>31</v>
      </c>
      <c r="L6" s="6" t="s">
        <v>32</v>
      </c>
      <c r="M6" s="6" t="s">
        <v>33</v>
      </c>
      <c r="N6" s="6" t="s">
        <v>34</v>
      </c>
    </row>
    <row r="7" ht="65.15" customHeight="1" spans="1:14">
      <c r="A7" s="19"/>
      <c r="B7" s="20"/>
      <c r="C7" s="6"/>
      <c r="D7" s="6"/>
      <c r="E7" s="6"/>
      <c r="F7" s="6"/>
      <c r="G7" s="6"/>
      <c r="H7" s="20"/>
      <c r="I7" s="6"/>
      <c r="J7" s="6"/>
      <c r="K7" s="6"/>
      <c r="L7" s="6"/>
      <c r="M7" s="6"/>
      <c r="N7" s="6"/>
    </row>
    <row r="8" ht="26.05" customHeight="1" spans="1:14">
      <c r="A8" s="19" t="s">
        <v>29</v>
      </c>
      <c r="B8" s="9">
        <v>1712.88</v>
      </c>
      <c r="C8" s="9">
        <v>1712.88</v>
      </c>
      <c r="D8" s="9">
        <v>1712.88</v>
      </c>
      <c r="E8" s="9"/>
      <c r="F8" s="9"/>
      <c r="G8" s="9"/>
      <c r="H8" s="9"/>
      <c r="I8" s="9"/>
      <c r="J8" s="9"/>
      <c r="K8" s="9"/>
      <c r="L8" s="9"/>
      <c r="M8" s="9"/>
      <c r="N8" s="9"/>
    </row>
    <row r="9" ht="30.35" customHeight="1" spans="1:14">
      <c r="A9" s="21" t="s">
        <v>35</v>
      </c>
      <c r="B9" s="9">
        <v>1712.88</v>
      </c>
      <c r="C9" s="9">
        <v>1712.88</v>
      </c>
      <c r="D9" s="9">
        <v>1712.88</v>
      </c>
      <c r="E9" s="9"/>
      <c r="F9" s="9"/>
      <c r="G9" s="9"/>
      <c r="H9" s="9"/>
      <c r="I9" s="9"/>
      <c r="J9" s="9"/>
      <c r="K9" s="9"/>
      <c r="L9" s="9"/>
      <c r="M9" s="9"/>
      <c r="N9" s="9"/>
    </row>
  </sheetData>
  <mergeCells count="20">
    <mergeCell ref="A1:N1"/>
    <mergeCell ref="M3:N3"/>
    <mergeCell ref="A4:L4"/>
    <mergeCell ref="M4:N4"/>
    <mergeCell ref="C5:H5"/>
    <mergeCell ref="I5:N5"/>
    <mergeCell ref="A5:A7"/>
    <mergeCell ref="B5:B7"/>
    <mergeCell ref="C6:C7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N6:N7"/>
  </mergeCells>
  <printOptions horizontalCentered="1"/>
  <pageMargins left="0.195999994874001" right="0.195999994874001" top="0.195999994874001" bottom="0.195999994874001" header="0.5" footer="0.5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8"/>
  <sheetViews>
    <sheetView workbookViewId="0">
      <pane ySplit="6" topLeftCell="A7" activePane="bottomLeft" state="frozen"/>
      <selection/>
      <selection pane="bottomLeft" activeCell="C7" sqref="C7:G7"/>
    </sheetView>
  </sheetViews>
  <sheetFormatPr defaultColWidth="10" defaultRowHeight="14.4" outlineLevelCol="6"/>
  <cols>
    <col min="1" max="1" width="15.3333333333333" customWidth="1"/>
    <col min="2" max="2" width="45.6944444444444" customWidth="1"/>
    <col min="3" max="3" width="15.7407407407407" customWidth="1"/>
    <col min="4" max="4" width="15.3333333333333" customWidth="1"/>
    <col min="5" max="7" width="14.6574074074074" customWidth="1"/>
  </cols>
  <sheetData>
    <row r="1" ht="35.85" customHeight="1" spans="1:7">
      <c r="A1" s="12" t="s">
        <v>36</v>
      </c>
      <c r="B1" s="12"/>
      <c r="C1" s="12"/>
      <c r="D1" s="12"/>
      <c r="E1" s="12"/>
      <c r="F1" s="12"/>
      <c r="G1" s="12"/>
    </row>
    <row r="2" ht="16.25" customHeight="1" spans="1:7">
      <c r="A2" s="38"/>
      <c r="B2" s="38"/>
      <c r="C2" s="38"/>
      <c r="D2" s="38"/>
      <c r="E2" s="38"/>
      <c r="F2" s="38"/>
      <c r="G2" s="38"/>
    </row>
    <row r="3" ht="16.25" customHeight="1" spans="1:7">
      <c r="A3" s="39" t="s">
        <v>37</v>
      </c>
      <c r="B3" s="40"/>
      <c r="C3" s="40"/>
      <c r="D3" s="40"/>
      <c r="E3" s="40"/>
      <c r="F3" s="40"/>
      <c r="G3" s="40"/>
    </row>
    <row r="4" ht="16.25" customHeight="1" spans="1:7">
      <c r="A4" s="18"/>
      <c r="B4" s="18"/>
      <c r="C4" s="18"/>
      <c r="D4" s="18"/>
      <c r="E4" s="18"/>
      <c r="F4" s="18"/>
      <c r="G4" s="41" t="s">
        <v>3</v>
      </c>
    </row>
    <row r="5" ht="26.05" customHeight="1" spans="1:7">
      <c r="A5" s="42" t="s">
        <v>38</v>
      </c>
      <c r="B5" s="19" t="s">
        <v>39</v>
      </c>
      <c r="C5" s="19" t="s">
        <v>29</v>
      </c>
      <c r="D5" s="19" t="s">
        <v>40</v>
      </c>
      <c r="E5" s="19"/>
      <c r="F5" s="19"/>
      <c r="G5" s="19" t="s">
        <v>41</v>
      </c>
    </row>
    <row r="6" ht="26.05" customHeight="1" spans="1:7">
      <c r="A6" s="42"/>
      <c r="B6" s="19"/>
      <c r="C6" s="19"/>
      <c r="D6" s="19" t="s">
        <v>42</v>
      </c>
      <c r="E6" s="19" t="s">
        <v>43</v>
      </c>
      <c r="F6" s="19" t="s">
        <v>44</v>
      </c>
      <c r="G6" s="19"/>
    </row>
    <row r="7" ht="26.05" customHeight="1" spans="1:7">
      <c r="A7" s="43"/>
      <c r="B7" s="6" t="s">
        <v>29</v>
      </c>
      <c r="C7" s="59">
        <v>1712.88</v>
      </c>
      <c r="D7" s="59">
        <v>299.48</v>
      </c>
      <c r="E7" s="59">
        <v>258.64</v>
      </c>
      <c r="F7" s="59">
        <v>40.84</v>
      </c>
      <c r="G7" s="59">
        <v>1413.4</v>
      </c>
    </row>
    <row r="8" ht="26.05" customHeight="1" spans="1:7">
      <c r="A8" s="33" t="s">
        <v>45</v>
      </c>
      <c r="B8" s="33" t="s">
        <v>46</v>
      </c>
      <c r="C8" s="59">
        <v>1712.88</v>
      </c>
      <c r="D8" s="59">
        <v>299.48</v>
      </c>
      <c r="E8" s="59">
        <v>258.64</v>
      </c>
      <c r="F8" s="59">
        <v>40.84</v>
      </c>
      <c r="G8" s="59">
        <v>1413.4</v>
      </c>
    </row>
    <row r="9" ht="26.05" customHeight="1" spans="1:7">
      <c r="A9" s="34" t="s">
        <v>47</v>
      </c>
      <c r="B9" s="21" t="s">
        <v>48</v>
      </c>
      <c r="C9" s="9">
        <v>129.1</v>
      </c>
      <c r="D9" s="9"/>
      <c r="E9" s="9"/>
      <c r="F9" s="9"/>
      <c r="G9" s="9">
        <v>129.1</v>
      </c>
    </row>
    <row r="10" ht="26.05" customHeight="1" spans="1:7">
      <c r="A10" s="34" t="s">
        <v>49</v>
      </c>
      <c r="B10" s="21" t="s">
        <v>50</v>
      </c>
      <c r="C10" s="9">
        <v>129.1</v>
      </c>
      <c r="D10" s="9"/>
      <c r="E10" s="9"/>
      <c r="F10" s="9"/>
      <c r="G10" s="9">
        <v>129.1</v>
      </c>
    </row>
    <row r="11" ht="26.05" customHeight="1" spans="1:7">
      <c r="A11" s="34" t="s">
        <v>51</v>
      </c>
      <c r="B11" s="21" t="s">
        <v>52</v>
      </c>
      <c r="C11" s="9">
        <v>129.1</v>
      </c>
      <c r="D11" s="9"/>
      <c r="E11" s="9"/>
      <c r="F11" s="9"/>
      <c r="G11" s="9">
        <v>129.1</v>
      </c>
    </row>
    <row r="12" ht="26.05" customHeight="1" spans="1:7">
      <c r="A12" s="34" t="s">
        <v>53</v>
      </c>
      <c r="B12" s="21" t="s">
        <v>54</v>
      </c>
      <c r="C12" s="9">
        <v>1544.98</v>
      </c>
      <c r="D12" s="9">
        <v>260.68</v>
      </c>
      <c r="E12" s="9">
        <v>219.84</v>
      </c>
      <c r="F12" s="9">
        <v>40.84</v>
      </c>
      <c r="G12" s="9">
        <v>1284.3</v>
      </c>
    </row>
    <row r="13" ht="26.05" customHeight="1" spans="1:7">
      <c r="A13" s="34" t="s">
        <v>55</v>
      </c>
      <c r="B13" s="21" t="s">
        <v>56</v>
      </c>
      <c r="C13" s="9">
        <v>27.25</v>
      </c>
      <c r="D13" s="9">
        <v>27.25</v>
      </c>
      <c r="E13" s="9">
        <v>27.2</v>
      </c>
      <c r="F13" s="9">
        <v>0.05</v>
      </c>
      <c r="G13" s="9"/>
    </row>
    <row r="14" ht="26.05" customHeight="1" spans="1:7">
      <c r="A14" s="34" t="s">
        <v>57</v>
      </c>
      <c r="B14" s="21" t="s">
        <v>58</v>
      </c>
      <c r="C14" s="9">
        <v>0.26</v>
      </c>
      <c r="D14" s="9">
        <v>0.26</v>
      </c>
      <c r="E14" s="9">
        <v>0.21</v>
      </c>
      <c r="F14" s="9">
        <v>0.05</v>
      </c>
      <c r="G14" s="9"/>
    </row>
    <row r="15" ht="26.05" customHeight="1" spans="1:7">
      <c r="A15" s="34" t="s">
        <v>59</v>
      </c>
      <c r="B15" s="21" t="s">
        <v>60</v>
      </c>
      <c r="C15" s="9">
        <v>26.99</v>
      </c>
      <c r="D15" s="9">
        <v>26.99</v>
      </c>
      <c r="E15" s="9">
        <v>26.99</v>
      </c>
      <c r="F15" s="9"/>
      <c r="G15" s="9"/>
    </row>
    <row r="16" ht="26.05" customHeight="1" spans="1:7">
      <c r="A16" s="34" t="s">
        <v>61</v>
      </c>
      <c r="B16" s="21" t="s">
        <v>62</v>
      </c>
      <c r="C16" s="9">
        <v>1284.3</v>
      </c>
      <c r="D16" s="9"/>
      <c r="E16" s="9"/>
      <c r="F16" s="9"/>
      <c r="G16" s="9">
        <v>1284.3</v>
      </c>
    </row>
    <row r="17" ht="26.05" customHeight="1" spans="1:7">
      <c r="A17" s="34" t="s">
        <v>63</v>
      </c>
      <c r="B17" s="21" t="s">
        <v>64</v>
      </c>
      <c r="C17" s="9">
        <v>1184.3</v>
      </c>
      <c r="D17" s="9"/>
      <c r="E17" s="9"/>
      <c r="F17" s="9"/>
      <c r="G17" s="9">
        <v>1184.3</v>
      </c>
    </row>
    <row r="18" ht="26.05" customHeight="1" spans="1:7">
      <c r="A18" s="34" t="s">
        <v>65</v>
      </c>
      <c r="B18" s="21" t="s">
        <v>66</v>
      </c>
      <c r="C18" s="9">
        <v>100</v>
      </c>
      <c r="D18" s="9"/>
      <c r="E18" s="9"/>
      <c r="F18" s="9"/>
      <c r="G18" s="9">
        <v>100</v>
      </c>
    </row>
    <row r="19" ht="26.05" customHeight="1" spans="1:7">
      <c r="A19" s="34" t="s">
        <v>67</v>
      </c>
      <c r="B19" s="21" t="s">
        <v>68</v>
      </c>
      <c r="C19" s="9">
        <v>233.43</v>
      </c>
      <c r="D19" s="9">
        <v>233.43</v>
      </c>
      <c r="E19" s="9">
        <v>192.64</v>
      </c>
      <c r="F19" s="9">
        <v>40.79</v>
      </c>
      <c r="G19" s="9"/>
    </row>
    <row r="20" ht="26.05" customHeight="1" spans="1:7">
      <c r="A20" s="34" t="s">
        <v>69</v>
      </c>
      <c r="B20" s="21" t="s">
        <v>70</v>
      </c>
      <c r="C20" s="9">
        <v>233.43</v>
      </c>
      <c r="D20" s="9">
        <v>233.43</v>
      </c>
      <c r="E20" s="9">
        <v>192.64</v>
      </c>
      <c r="F20" s="9">
        <v>40.79</v>
      </c>
      <c r="G20" s="9"/>
    </row>
    <row r="21" ht="26.05" customHeight="1" spans="1:7">
      <c r="A21" s="34" t="s">
        <v>71</v>
      </c>
      <c r="B21" s="21" t="s">
        <v>72</v>
      </c>
      <c r="C21" s="9">
        <v>18.56</v>
      </c>
      <c r="D21" s="9">
        <v>18.56</v>
      </c>
      <c r="E21" s="9">
        <v>18.56</v>
      </c>
      <c r="F21" s="9"/>
      <c r="G21" s="9"/>
    </row>
    <row r="22" ht="26.05" customHeight="1" spans="1:7">
      <c r="A22" s="34" t="s">
        <v>73</v>
      </c>
      <c r="B22" s="21" t="s">
        <v>74</v>
      </c>
      <c r="C22" s="9">
        <v>18.56</v>
      </c>
      <c r="D22" s="9">
        <v>18.56</v>
      </c>
      <c r="E22" s="9">
        <v>18.56</v>
      </c>
      <c r="F22" s="9"/>
      <c r="G22" s="9"/>
    </row>
    <row r="23" ht="26.05" customHeight="1" spans="1:7">
      <c r="A23" s="34" t="s">
        <v>75</v>
      </c>
      <c r="B23" s="21" t="s">
        <v>76</v>
      </c>
      <c r="C23" s="9">
        <v>13.5</v>
      </c>
      <c r="D23" s="9">
        <v>13.5</v>
      </c>
      <c r="E23" s="9">
        <v>13.5</v>
      </c>
      <c r="F23" s="9"/>
      <c r="G23" s="9"/>
    </row>
    <row r="24" ht="26.05" customHeight="1" spans="1:7">
      <c r="A24" s="34" t="s">
        <v>77</v>
      </c>
      <c r="B24" s="21" t="s">
        <v>78</v>
      </c>
      <c r="C24" s="9">
        <v>5.06</v>
      </c>
      <c r="D24" s="9">
        <v>5.06</v>
      </c>
      <c r="E24" s="9">
        <v>5.06</v>
      </c>
      <c r="F24" s="9"/>
      <c r="G24" s="9"/>
    </row>
    <row r="25" ht="26.05" customHeight="1" spans="1:7">
      <c r="A25" s="34" t="s">
        <v>79</v>
      </c>
      <c r="B25" s="21" t="s">
        <v>80</v>
      </c>
      <c r="C25" s="9">
        <v>20.24</v>
      </c>
      <c r="D25" s="9">
        <v>20.24</v>
      </c>
      <c r="E25" s="9">
        <v>20.24</v>
      </c>
      <c r="F25" s="9"/>
      <c r="G25" s="9"/>
    </row>
    <row r="26" ht="26.05" customHeight="1" spans="1:7">
      <c r="A26" s="34" t="s">
        <v>81</v>
      </c>
      <c r="B26" s="21" t="s">
        <v>82</v>
      </c>
      <c r="C26" s="9">
        <v>20.24</v>
      </c>
      <c r="D26" s="9">
        <v>20.24</v>
      </c>
      <c r="E26" s="9">
        <v>20.24</v>
      </c>
      <c r="F26" s="9"/>
      <c r="G26" s="9"/>
    </row>
    <row r="27" ht="26.05" customHeight="1" spans="1:7">
      <c r="A27" s="34" t="s">
        <v>83</v>
      </c>
      <c r="B27" s="21" t="s">
        <v>84</v>
      </c>
      <c r="C27" s="9">
        <v>20.24</v>
      </c>
      <c r="D27" s="9">
        <v>20.24</v>
      </c>
      <c r="E27" s="9">
        <v>20.24</v>
      </c>
      <c r="F27" s="9"/>
      <c r="G27" s="9"/>
    </row>
    <row r="28" ht="16.35" customHeight="1"/>
  </sheetData>
  <mergeCells count="7">
    <mergeCell ref="A1:G1"/>
    <mergeCell ref="A4:F4"/>
    <mergeCell ref="D5:F5"/>
    <mergeCell ref="A5:A6"/>
    <mergeCell ref="B5:B6"/>
    <mergeCell ref="C5:C6"/>
    <mergeCell ref="G5:G6"/>
  </mergeCells>
  <printOptions horizontalCentered="1"/>
  <pageMargins left="0.39300000667572" right="0.39300000667572" top="0.39300000667572" bottom="0.39300000667572" header="0.5" footer="0.5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0"/>
  <sheetViews>
    <sheetView topLeftCell="B1" workbookViewId="0">
      <pane ySplit="6" topLeftCell="A16" activePane="bottomLeft" state="frozen"/>
      <selection/>
      <selection pane="bottomLeft" activeCell="D19" sqref="D19"/>
    </sheetView>
  </sheetViews>
  <sheetFormatPr defaultColWidth="10" defaultRowHeight="14.4" outlineLevelCol="3"/>
  <cols>
    <col min="1" max="1" width="44.787037037037" customWidth="1"/>
    <col min="2" max="2" width="22.9351851851852" customWidth="1"/>
    <col min="3" max="3" width="44.787037037037" customWidth="1"/>
    <col min="4" max="4" width="23.0740740740741" customWidth="1"/>
    <col min="5" max="5" width="9.76851851851852" customWidth="1"/>
  </cols>
  <sheetData>
    <row r="1" ht="35.85" customHeight="1" spans="1:4">
      <c r="A1" s="12" t="s">
        <v>85</v>
      </c>
      <c r="B1" s="12"/>
      <c r="C1" s="12"/>
      <c r="D1" s="12"/>
    </row>
    <row r="2" ht="16.25" customHeight="1" spans="1:4">
      <c r="A2" s="53"/>
      <c r="B2" s="53"/>
      <c r="C2" s="53"/>
      <c r="D2" s="53"/>
    </row>
    <row r="3" ht="16.25" customHeight="1" spans="1:4">
      <c r="A3" s="53" t="s">
        <v>86</v>
      </c>
      <c r="B3" s="15"/>
      <c r="C3" s="14"/>
      <c r="D3" s="41"/>
    </row>
    <row r="4" ht="16.25" customHeight="1" spans="1:4">
      <c r="A4" s="18"/>
      <c r="B4" s="18"/>
      <c r="C4" s="18"/>
      <c r="D4" s="41" t="s">
        <v>3</v>
      </c>
    </row>
    <row r="5" ht="26.05" customHeight="1" spans="1:4">
      <c r="A5" s="54" t="s">
        <v>87</v>
      </c>
      <c r="B5" s="54"/>
      <c r="C5" s="54" t="s">
        <v>5</v>
      </c>
      <c r="D5" s="54"/>
    </row>
    <row r="6" ht="26.05" customHeight="1" spans="1:4">
      <c r="A6" s="19" t="s">
        <v>6</v>
      </c>
      <c r="B6" s="19" t="s">
        <v>7</v>
      </c>
      <c r="C6" s="19" t="s">
        <v>6</v>
      </c>
      <c r="D6" s="19" t="s">
        <v>7</v>
      </c>
    </row>
    <row r="7" ht="26.05" customHeight="1" spans="1:4">
      <c r="A7" s="21" t="s">
        <v>88</v>
      </c>
      <c r="B7" s="9">
        <v>1712.88</v>
      </c>
      <c r="C7" s="21" t="s">
        <v>89</v>
      </c>
      <c r="D7" s="55">
        <v>1712.88</v>
      </c>
    </row>
    <row r="8" ht="26.05" customHeight="1" spans="1:4">
      <c r="A8" s="21" t="s">
        <v>90</v>
      </c>
      <c r="B8" s="9">
        <v>1712.88</v>
      </c>
      <c r="C8" s="21" t="s">
        <v>91</v>
      </c>
      <c r="D8" s="9">
        <v>129.1</v>
      </c>
    </row>
    <row r="9" ht="26.05" customHeight="1" spans="1:4">
      <c r="A9" s="21" t="s">
        <v>92</v>
      </c>
      <c r="B9" s="9"/>
      <c r="C9" s="21" t="s">
        <v>93</v>
      </c>
      <c r="D9" s="9">
        <v>1544.98</v>
      </c>
    </row>
    <row r="10" ht="26.05" customHeight="1" spans="1:4">
      <c r="A10" s="21" t="s">
        <v>94</v>
      </c>
      <c r="B10" s="9"/>
      <c r="C10" s="21" t="s">
        <v>95</v>
      </c>
      <c r="D10" s="9">
        <v>18.56</v>
      </c>
    </row>
    <row r="11" ht="26.05" customHeight="1" spans="1:4">
      <c r="A11" s="21" t="s">
        <v>96</v>
      </c>
      <c r="B11" s="9"/>
      <c r="C11" s="21" t="s">
        <v>97</v>
      </c>
      <c r="D11" s="9">
        <v>20.24</v>
      </c>
    </row>
    <row r="12" ht="26.05" customHeight="1" spans="1:4">
      <c r="A12" s="21" t="s">
        <v>90</v>
      </c>
      <c r="B12" s="9"/>
      <c r="C12" s="21"/>
      <c r="D12" s="9"/>
    </row>
    <row r="13" ht="26.05" customHeight="1" spans="1:4">
      <c r="A13" s="21" t="s">
        <v>92</v>
      </c>
      <c r="B13" s="9"/>
      <c r="C13" s="21"/>
      <c r="D13" s="9"/>
    </row>
    <row r="14" ht="26.05" customHeight="1" spans="1:4">
      <c r="A14" s="21" t="s">
        <v>94</v>
      </c>
      <c r="B14" s="9"/>
      <c r="C14" s="21"/>
      <c r="D14" s="9"/>
    </row>
    <row r="15" ht="26.05" customHeight="1" spans="1:4">
      <c r="A15" s="56"/>
      <c r="B15" s="57"/>
      <c r="C15" s="56"/>
      <c r="D15" s="58"/>
    </row>
    <row r="16" ht="26.05" customHeight="1" spans="1:4">
      <c r="A16" s="56"/>
      <c r="B16" s="57"/>
      <c r="C16" s="56"/>
      <c r="D16" s="58"/>
    </row>
    <row r="17" ht="26.05" customHeight="1" spans="1:4">
      <c r="A17" s="56"/>
      <c r="B17" s="57"/>
      <c r="C17" s="56" t="s">
        <v>98</v>
      </c>
      <c r="D17" s="55"/>
    </row>
    <row r="18" ht="26.05" customHeight="1" spans="1:4">
      <c r="A18" s="56"/>
      <c r="B18" s="57"/>
      <c r="C18" s="56"/>
      <c r="D18" s="58"/>
    </row>
    <row r="19" ht="26.05" customHeight="1" spans="1:4">
      <c r="A19" s="54" t="s">
        <v>21</v>
      </c>
      <c r="B19" s="55">
        <v>1712.88</v>
      </c>
      <c r="C19" s="54" t="s">
        <v>22</v>
      </c>
      <c r="D19" s="55">
        <v>1712.88</v>
      </c>
    </row>
    <row r="20" ht="16.35" customHeight="1"/>
  </sheetData>
  <mergeCells count="5">
    <mergeCell ref="A1:D1"/>
    <mergeCell ref="A2:D2"/>
    <mergeCell ref="A4:C4"/>
    <mergeCell ref="A5:B5"/>
    <mergeCell ref="C5:D5"/>
  </mergeCells>
  <printOptions horizontalCentered="1"/>
  <pageMargins left="0.39300000667572" right="0.39300000667572" top="0.39300000667572" bottom="0.39300000667572" header="0.5" footer="0.5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8"/>
  <sheetViews>
    <sheetView workbookViewId="0">
      <pane ySplit="7" topLeftCell="A8" activePane="bottomLeft" state="frozen"/>
      <selection/>
      <selection pane="bottomLeft" activeCell="C8" sqref="C8:G8"/>
    </sheetView>
  </sheetViews>
  <sheetFormatPr defaultColWidth="10" defaultRowHeight="14.4" outlineLevelCol="6"/>
  <cols>
    <col min="1" max="1" width="12.75" customWidth="1"/>
    <col min="2" max="2" width="54.287037037037" customWidth="1"/>
    <col min="3" max="4" width="15.3333333333333" customWidth="1"/>
    <col min="5" max="7" width="12.75" customWidth="1"/>
  </cols>
  <sheetData>
    <row r="1" ht="35.85" customHeight="1" spans="1:7">
      <c r="A1" s="12" t="s">
        <v>99</v>
      </c>
      <c r="B1" s="12"/>
      <c r="C1" s="12"/>
      <c r="D1" s="12"/>
      <c r="E1" s="12"/>
      <c r="F1" s="12"/>
      <c r="G1" s="12"/>
    </row>
    <row r="2" ht="16.25" customHeight="1" spans="1:7">
      <c r="A2" s="38"/>
      <c r="B2" s="38"/>
      <c r="C2" s="38"/>
      <c r="D2" s="38"/>
      <c r="E2" s="38"/>
      <c r="F2" s="38"/>
      <c r="G2" s="38"/>
    </row>
    <row r="3" ht="16.25" customHeight="1" spans="1:7">
      <c r="A3" s="39" t="s">
        <v>100</v>
      </c>
      <c r="B3" s="40"/>
      <c r="C3" s="40"/>
      <c r="D3" s="40"/>
      <c r="E3" s="40"/>
      <c r="F3" s="40"/>
      <c r="G3" s="40"/>
    </row>
    <row r="4" ht="16.25" customHeight="1" spans="1:7">
      <c r="A4" s="32"/>
      <c r="B4" s="32"/>
      <c r="C4" s="32"/>
      <c r="D4" s="32"/>
      <c r="E4" s="32"/>
      <c r="F4" s="32"/>
      <c r="G4" s="41" t="s">
        <v>3</v>
      </c>
    </row>
    <row r="5" ht="26.05" customHeight="1" spans="1:7">
      <c r="A5" s="42" t="s">
        <v>38</v>
      </c>
      <c r="B5" s="19" t="s">
        <v>39</v>
      </c>
      <c r="C5" s="19" t="s">
        <v>101</v>
      </c>
      <c r="D5" s="19"/>
      <c r="E5" s="19"/>
      <c r="F5" s="19"/>
      <c r="G5" s="19"/>
    </row>
    <row r="6" ht="26.05" customHeight="1" spans="1:7">
      <c r="A6" s="42"/>
      <c r="B6" s="19"/>
      <c r="C6" s="19" t="s">
        <v>29</v>
      </c>
      <c r="D6" s="19" t="s">
        <v>40</v>
      </c>
      <c r="E6" s="19"/>
      <c r="F6" s="19"/>
      <c r="G6" s="19" t="s">
        <v>41</v>
      </c>
    </row>
    <row r="7" ht="26.05" customHeight="1" spans="1:7">
      <c r="A7" s="42"/>
      <c r="B7" s="19"/>
      <c r="C7" s="19"/>
      <c r="D7" s="19" t="s">
        <v>42</v>
      </c>
      <c r="E7" s="19" t="s">
        <v>43</v>
      </c>
      <c r="F7" s="19" t="s">
        <v>44</v>
      </c>
      <c r="G7" s="19"/>
    </row>
    <row r="8" ht="26.05" customHeight="1" spans="1:7">
      <c r="A8" s="43"/>
      <c r="B8" s="6" t="s">
        <v>29</v>
      </c>
      <c r="C8" s="9">
        <v>1712.88</v>
      </c>
      <c r="D8" s="9">
        <v>299.48</v>
      </c>
      <c r="E8" s="9">
        <v>258.64</v>
      </c>
      <c r="F8" s="9">
        <v>40.84</v>
      </c>
      <c r="G8" s="9">
        <v>1413.4</v>
      </c>
    </row>
    <row r="9" ht="26.05" customHeight="1" spans="1:7">
      <c r="A9" s="33" t="s">
        <v>45</v>
      </c>
      <c r="B9" s="33" t="s">
        <v>46</v>
      </c>
      <c r="C9" s="9">
        <v>1712.88</v>
      </c>
      <c r="D9" s="9">
        <v>299.48</v>
      </c>
      <c r="E9" s="9">
        <v>258.64</v>
      </c>
      <c r="F9" s="9">
        <v>40.84</v>
      </c>
      <c r="G9" s="9">
        <v>1413.4</v>
      </c>
    </row>
    <row r="10" ht="26.05" customHeight="1" spans="1:7">
      <c r="A10" s="34" t="s">
        <v>47</v>
      </c>
      <c r="B10" s="21" t="s">
        <v>48</v>
      </c>
      <c r="C10" s="9">
        <v>129.1</v>
      </c>
      <c r="D10" s="9"/>
      <c r="E10" s="9"/>
      <c r="F10" s="9"/>
      <c r="G10" s="9">
        <v>129.1</v>
      </c>
    </row>
    <row r="11" ht="26.05" customHeight="1" spans="1:7">
      <c r="A11" s="34" t="s">
        <v>49</v>
      </c>
      <c r="B11" s="21" t="s">
        <v>50</v>
      </c>
      <c r="C11" s="9">
        <v>129.1</v>
      </c>
      <c r="D11" s="9"/>
      <c r="E11" s="9"/>
      <c r="F11" s="9"/>
      <c r="G11" s="9">
        <v>129.1</v>
      </c>
    </row>
    <row r="12" ht="26.05" customHeight="1" spans="1:7">
      <c r="A12" s="34" t="s">
        <v>51</v>
      </c>
      <c r="B12" s="21" t="s">
        <v>52</v>
      </c>
      <c r="C12" s="9">
        <v>129.1</v>
      </c>
      <c r="D12" s="9"/>
      <c r="E12" s="9"/>
      <c r="F12" s="9"/>
      <c r="G12" s="9">
        <v>129.1</v>
      </c>
    </row>
    <row r="13" ht="26.05" customHeight="1" spans="1:7">
      <c r="A13" s="34" t="s">
        <v>53</v>
      </c>
      <c r="B13" s="21" t="s">
        <v>54</v>
      </c>
      <c r="C13" s="9">
        <v>1544.98</v>
      </c>
      <c r="D13" s="9">
        <v>260.68</v>
      </c>
      <c r="E13" s="9">
        <v>219.84</v>
      </c>
      <c r="F13" s="9">
        <v>40.84</v>
      </c>
      <c r="G13" s="9">
        <v>1284.3</v>
      </c>
    </row>
    <row r="14" ht="26.05" customHeight="1" spans="1:7">
      <c r="A14" s="34" t="s">
        <v>55</v>
      </c>
      <c r="B14" s="21" t="s">
        <v>56</v>
      </c>
      <c r="C14" s="9">
        <v>27.25</v>
      </c>
      <c r="D14" s="9">
        <v>27.25</v>
      </c>
      <c r="E14" s="9">
        <v>27.2</v>
      </c>
      <c r="F14" s="9">
        <v>0.05</v>
      </c>
      <c r="G14" s="9"/>
    </row>
    <row r="15" ht="26.05" customHeight="1" spans="1:7">
      <c r="A15" s="34" t="s">
        <v>57</v>
      </c>
      <c r="B15" s="21" t="s">
        <v>58</v>
      </c>
      <c r="C15" s="9">
        <v>0.26</v>
      </c>
      <c r="D15" s="9">
        <v>0.26</v>
      </c>
      <c r="E15" s="9">
        <v>0.21</v>
      </c>
      <c r="F15" s="9">
        <v>0.05</v>
      </c>
      <c r="G15" s="9"/>
    </row>
    <row r="16" ht="26.05" customHeight="1" spans="1:7">
      <c r="A16" s="34" t="s">
        <v>59</v>
      </c>
      <c r="B16" s="21" t="s">
        <v>60</v>
      </c>
      <c r="C16" s="9">
        <v>26.99</v>
      </c>
      <c r="D16" s="9">
        <v>26.99</v>
      </c>
      <c r="E16" s="9">
        <v>26.99</v>
      </c>
      <c r="F16" s="9"/>
      <c r="G16" s="9"/>
    </row>
    <row r="17" ht="26.05" customHeight="1" spans="1:7">
      <c r="A17" s="34" t="s">
        <v>61</v>
      </c>
      <c r="B17" s="21" t="s">
        <v>62</v>
      </c>
      <c r="C17" s="9">
        <v>1284.3</v>
      </c>
      <c r="D17" s="9"/>
      <c r="E17" s="9"/>
      <c r="F17" s="9"/>
      <c r="G17" s="9">
        <v>1284.3</v>
      </c>
    </row>
    <row r="18" ht="26.05" customHeight="1" spans="1:7">
      <c r="A18" s="34" t="s">
        <v>63</v>
      </c>
      <c r="B18" s="21" t="s">
        <v>64</v>
      </c>
      <c r="C18" s="9">
        <v>1184.3</v>
      </c>
      <c r="D18" s="9"/>
      <c r="E18" s="9"/>
      <c r="F18" s="9"/>
      <c r="G18" s="9">
        <v>1184.3</v>
      </c>
    </row>
    <row r="19" ht="26.05" customHeight="1" spans="1:7">
      <c r="A19" s="34" t="s">
        <v>65</v>
      </c>
      <c r="B19" s="21" t="s">
        <v>66</v>
      </c>
      <c r="C19" s="9">
        <v>100</v>
      </c>
      <c r="D19" s="9"/>
      <c r="E19" s="9"/>
      <c r="F19" s="9"/>
      <c r="G19" s="9">
        <v>100</v>
      </c>
    </row>
    <row r="20" ht="26.05" customHeight="1" spans="1:7">
      <c r="A20" s="34" t="s">
        <v>67</v>
      </c>
      <c r="B20" s="21" t="s">
        <v>68</v>
      </c>
      <c r="C20" s="9">
        <v>233.43</v>
      </c>
      <c r="D20" s="9">
        <v>233.43</v>
      </c>
      <c r="E20" s="9">
        <v>192.64</v>
      </c>
      <c r="F20" s="9">
        <v>40.79</v>
      </c>
      <c r="G20" s="9"/>
    </row>
    <row r="21" ht="26.05" customHeight="1" spans="1:7">
      <c r="A21" s="34" t="s">
        <v>69</v>
      </c>
      <c r="B21" s="21" t="s">
        <v>70</v>
      </c>
      <c r="C21" s="9">
        <v>233.43</v>
      </c>
      <c r="D21" s="9">
        <v>233.43</v>
      </c>
      <c r="E21" s="9">
        <v>192.64</v>
      </c>
      <c r="F21" s="9">
        <v>40.79</v>
      </c>
      <c r="G21" s="9"/>
    </row>
    <row r="22" ht="26.05" customHeight="1" spans="1:7">
      <c r="A22" s="34" t="s">
        <v>71</v>
      </c>
      <c r="B22" s="21" t="s">
        <v>72</v>
      </c>
      <c r="C22" s="9">
        <v>18.56</v>
      </c>
      <c r="D22" s="9">
        <v>18.56</v>
      </c>
      <c r="E22" s="9">
        <v>18.56</v>
      </c>
      <c r="F22" s="9"/>
      <c r="G22" s="9"/>
    </row>
    <row r="23" ht="26.05" customHeight="1" spans="1:7">
      <c r="A23" s="34" t="s">
        <v>73</v>
      </c>
      <c r="B23" s="21" t="s">
        <v>74</v>
      </c>
      <c r="C23" s="9">
        <v>18.56</v>
      </c>
      <c r="D23" s="9">
        <v>18.56</v>
      </c>
      <c r="E23" s="9">
        <v>18.56</v>
      </c>
      <c r="F23" s="9"/>
      <c r="G23" s="9"/>
    </row>
    <row r="24" ht="26.05" customHeight="1" spans="1:7">
      <c r="A24" s="34" t="s">
        <v>75</v>
      </c>
      <c r="B24" s="21" t="s">
        <v>76</v>
      </c>
      <c r="C24" s="9">
        <v>13.5</v>
      </c>
      <c r="D24" s="9">
        <v>13.5</v>
      </c>
      <c r="E24" s="9">
        <v>13.5</v>
      </c>
      <c r="F24" s="9"/>
      <c r="G24" s="9"/>
    </row>
    <row r="25" ht="26.05" customHeight="1" spans="1:7">
      <c r="A25" s="34" t="s">
        <v>77</v>
      </c>
      <c r="B25" s="21" t="s">
        <v>78</v>
      </c>
      <c r="C25" s="9">
        <v>5.06</v>
      </c>
      <c r="D25" s="9">
        <v>5.06</v>
      </c>
      <c r="E25" s="9">
        <v>5.06</v>
      </c>
      <c r="F25" s="9"/>
      <c r="G25" s="9"/>
    </row>
    <row r="26" ht="26.05" customHeight="1" spans="1:7">
      <c r="A26" s="34" t="s">
        <v>79</v>
      </c>
      <c r="B26" s="21" t="s">
        <v>80</v>
      </c>
      <c r="C26" s="9">
        <v>20.24</v>
      </c>
      <c r="D26" s="9">
        <v>20.24</v>
      </c>
      <c r="E26" s="9">
        <v>20.24</v>
      </c>
      <c r="F26" s="9"/>
      <c r="G26" s="9"/>
    </row>
    <row r="27" ht="26.05" customHeight="1" spans="1:7">
      <c r="A27" s="34" t="s">
        <v>81</v>
      </c>
      <c r="B27" s="21" t="s">
        <v>82</v>
      </c>
      <c r="C27" s="9">
        <v>20.24</v>
      </c>
      <c r="D27" s="9">
        <v>20.24</v>
      </c>
      <c r="E27" s="9">
        <v>20.24</v>
      </c>
      <c r="F27" s="9"/>
      <c r="G27" s="9"/>
    </row>
    <row r="28" ht="26.05" customHeight="1" spans="1:7">
      <c r="A28" s="34" t="s">
        <v>83</v>
      </c>
      <c r="B28" s="21" t="s">
        <v>84</v>
      </c>
      <c r="C28" s="9">
        <v>20.24</v>
      </c>
      <c r="D28" s="9">
        <v>20.24</v>
      </c>
      <c r="E28" s="9">
        <v>20.24</v>
      </c>
      <c r="F28" s="9"/>
      <c r="G28" s="9"/>
    </row>
  </sheetData>
  <mergeCells count="8">
    <mergeCell ref="A1:G1"/>
    <mergeCell ref="A4:F4"/>
    <mergeCell ref="C5:G5"/>
    <mergeCell ref="D6:F6"/>
    <mergeCell ref="A5:A7"/>
    <mergeCell ref="B5:B7"/>
    <mergeCell ref="C6:C7"/>
    <mergeCell ref="G6:G7"/>
  </mergeCells>
  <printOptions horizontalCentered="1"/>
  <pageMargins left="0.39300000667572" right="0.39300000667572" top="0.39300000667572" bottom="0.39300000667572" header="0.5" footer="0.5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9"/>
  <sheetViews>
    <sheetView workbookViewId="0">
      <pane ySplit="6" topLeftCell="A7" activePane="bottomLeft" state="frozen"/>
      <selection/>
      <selection pane="bottomLeft" activeCell="C7" sqref="C7:E7"/>
    </sheetView>
  </sheetViews>
  <sheetFormatPr defaultColWidth="10" defaultRowHeight="14.4" outlineLevelCol="4"/>
  <cols>
    <col min="1" max="1" width="12.75" customWidth="1"/>
    <col min="2" max="2" width="61.7962962962963" customWidth="1"/>
    <col min="3" max="5" width="20.4907407407407" customWidth="1"/>
    <col min="6" max="6" width="9.76851851851852" customWidth="1"/>
  </cols>
  <sheetData>
    <row r="1" ht="35.85" customHeight="1" spans="1:5">
      <c r="A1" s="12" t="s">
        <v>102</v>
      </c>
      <c r="B1" s="12"/>
      <c r="C1" s="12"/>
      <c r="D1" s="12"/>
      <c r="E1" s="12"/>
    </row>
    <row r="2" ht="16.25" customHeight="1" spans="1:5">
      <c r="A2" s="46"/>
      <c r="B2" s="46"/>
      <c r="C2" s="46"/>
      <c r="D2" s="46"/>
      <c r="E2" s="46"/>
    </row>
    <row r="3" ht="16.25" customHeight="1" spans="1:5">
      <c r="A3" s="47" t="s">
        <v>103</v>
      </c>
      <c r="B3" s="46"/>
      <c r="C3" s="46"/>
      <c r="D3" s="46"/>
      <c r="E3" s="46"/>
    </row>
    <row r="4" ht="16.25" customHeight="1" spans="1:5">
      <c r="A4" s="18"/>
      <c r="B4" s="18"/>
      <c r="C4" s="18"/>
      <c r="D4" s="18"/>
      <c r="E4" s="46" t="s">
        <v>3</v>
      </c>
    </row>
    <row r="5" ht="26.05" customHeight="1" spans="1:5">
      <c r="A5" s="42" t="s">
        <v>104</v>
      </c>
      <c r="B5" s="42"/>
      <c r="C5" s="6" t="s">
        <v>105</v>
      </c>
      <c r="D5" s="6"/>
      <c r="E5" s="6"/>
    </row>
    <row r="6" ht="26.05" customHeight="1" spans="1:5">
      <c r="A6" s="48" t="s">
        <v>38</v>
      </c>
      <c r="B6" s="48" t="s">
        <v>39</v>
      </c>
      <c r="C6" s="49" t="s">
        <v>29</v>
      </c>
      <c r="D6" s="49" t="s">
        <v>43</v>
      </c>
      <c r="E6" s="49" t="s">
        <v>44</v>
      </c>
    </row>
    <row r="7" ht="26.05" customHeight="1" spans="1:5">
      <c r="A7" s="48"/>
      <c r="B7" s="48" t="s">
        <v>29</v>
      </c>
      <c r="C7" s="50">
        <v>299.48</v>
      </c>
      <c r="D7" s="50">
        <v>258.64</v>
      </c>
      <c r="E7" s="50">
        <v>40.84</v>
      </c>
    </row>
    <row r="8" ht="26.05" customHeight="1" spans="1:5">
      <c r="A8" s="33" t="s">
        <v>45</v>
      </c>
      <c r="B8" s="33" t="s">
        <v>46</v>
      </c>
      <c r="C8" s="50">
        <v>299.48</v>
      </c>
      <c r="D8" s="50">
        <v>258.64</v>
      </c>
      <c r="E8" s="50">
        <v>40.84</v>
      </c>
    </row>
    <row r="9" ht="26.05" customHeight="1" spans="1:5">
      <c r="A9" s="51" t="s">
        <v>106</v>
      </c>
      <c r="B9" s="52" t="s">
        <v>107</v>
      </c>
      <c r="C9" s="9">
        <v>243.03</v>
      </c>
      <c r="D9" s="9">
        <v>243.03</v>
      </c>
      <c r="E9" s="9"/>
    </row>
    <row r="10" ht="26.05" customHeight="1" spans="1:5">
      <c r="A10" s="51" t="s">
        <v>108</v>
      </c>
      <c r="B10" s="52" t="s">
        <v>109</v>
      </c>
      <c r="C10" s="9">
        <v>87.62</v>
      </c>
      <c r="D10" s="9">
        <v>87.62</v>
      </c>
      <c r="E10" s="9"/>
    </row>
    <row r="11" ht="26.05" customHeight="1" spans="1:5">
      <c r="A11" s="51" t="s">
        <v>110</v>
      </c>
      <c r="B11" s="52" t="s">
        <v>111</v>
      </c>
      <c r="C11" s="9">
        <v>43.35</v>
      </c>
      <c r="D11" s="9">
        <v>43.35</v>
      </c>
      <c r="E11" s="9"/>
    </row>
    <row r="12" ht="26.05" customHeight="1" spans="1:5">
      <c r="A12" s="51" t="s">
        <v>112</v>
      </c>
      <c r="B12" s="52" t="s">
        <v>113</v>
      </c>
      <c r="C12" s="9">
        <v>45.76</v>
      </c>
      <c r="D12" s="9">
        <v>45.76</v>
      </c>
      <c r="E12" s="9"/>
    </row>
    <row r="13" ht="26.05" customHeight="1" spans="1:5">
      <c r="A13" s="51" t="s">
        <v>114</v>
      </c>
      <c r="B13" s="52" t="s">
        <v>115</v>
      </c>
      <c r="C13" s="9">
        <v>26.99</v>
      </c>
      <c r="D13" s="9">
        <v>26.99</v>
      </c>
      <c r="E13" s="9"/>
    </row>
    <row r="14" ht="26.05" customHeight="1" spans="1:5">
      <c r="A14" s="51" t="s">
        <v>116</v>
      </c>
      <c r="B14" s="52" t="s">
        <v>117</v>
      </c>
      <c r="C14" s="9">
        <v>13.5</v>
      </c>
      <c r="D14" s="9">
        <v>13.5</v>
      </c>
      <c r="E14" s="9"/>
    </row>
    <row r="15" ht="26.05" customHeight="1" spans="1:5">
      <c r="A15" s="51" t="s">
        <v>118</v>
      </c>
      <c r="B15" s="52" t="s">
        <v>119</v>
      </c>
      <c r="C15" s="9">
        <v>5.06</v>
      </c>
      <c r="D15" s="9">
        <v>5.06</v>
      </c>
      <c r="E15" s="9"/>
    </row>
    <row r="16" ht="26.05" customHeight="1" spans="1:5">
      <c r="A16" s="51" t="s">
        <v>120</v>
      </c>
      <c r="B16" s="52" t="s">
        <v>121</v>
      </c>
      <c r="C16" s="9">
        <v>0.51</v>
      </c>
      <c r="D16" s="9">
        <v>0.51</v>
      </c>
      <c r="E16" s="9"/>
    </row>
    <row r="17" ht="26.05" customHeight="1" spans="1:5">
      <c r="A17" s="51" t="s">
        <v>122</v>
      </c>
      <c r="B17" s="52" t="s">
        <v>123</v>
      </c>
      <c r="C17" s="9">
        <v>20.24</v>
      </c>
      <c r="D17" s="9">
        <v>20.24</v>
      </c>
      <c r="E17" s="9"/>
    </row>
    <row r="18" ht="26.05" customHeight="1" spans="1:5">
      <c r="A18" s="51" t="s">
        <v>124</v>
      </c>
      <c r="B18" s="52" t="s">
        <v>125</v>
      </c>
      <c r="C18" s="9">
        <v>56.24</v>
      </c>
      <c r="D18" s="9">
        <v>15.4</v>
      </c>
      <c r="E18" s="9">
        <v>40.84</v>
      </c>
    </row>
    <row r="19" ht="26.05" customHeight="1" spans="1:5">
      <c r="A19" s="51" t="s">
        <v>126</v>
      </c>
      <c r="B19" s="52" t="s">
        <v>127</v>
      </c>
      <c r="C19" s="9">
        <v>6.98</v>
      </c>
      <c r="D19" s="9"/>
      <c r="E19" s="9">
        <v>6.98</v>
      </c>
    </row>
    <row r="20" ht="26.05" customHeight="1" spans="1:5">
      <c r="A20" s="51" t="s">
        <v>128</v>
      </c>
      <c r="B20" s="52" t="s">
        <v>129</v>
      </c>
      <c r="C20" s="9">
        <v>0.1</v>
      </c>
      <c r="D20" s="9"/>
      <c r="E20" s="9">
        <v>0.1</v>
      </c>
    </row>
    <row r="21" ht="26.05" customHeight="1" spans="1:5">
      <c r="A21" s="51" t="s">
        <v>130</v>
      </c>
      <c r="B21" s="52" t="s">
        <v>131</v>
      </c>
      <c r="C21" s="9">
        <v>0.1</v>
      </c>
      <c r="D21" s="9"/>
      <c r="E21" s="9">
        <v>0.1</v>
      </c>
    </row>
    <row r="22" ht="26.05" customHeight="1" spans="1:5">
      <c r="A22" s="51" t="s">
        <v>132</v>
      </c>
      <c r="B22" s="52" t="s">
        <v>133</v>
      </c>
      <c r="C22" s="9">
        <v>10.7</v>
      </c>
      <c r="D22" s="9"/>
      <c r="E22" s="9">
        <v>10.7</v>
      </c>
    </row>
    <row r="23" ht="26.05" customHeight="1" spans="1:5">
      <c r="A23" s="51" t="s">
        <v>134</v>
      </c>
      <c r="B23" s="52" t="s">
        <v>135</v>
      </c>
      <c r="C23" s="9">
        <v>3.6</v>
      </c>
      <c r="D23" s="9"/>
      <c r="E23" s="9">
        <v>3.6</v>
      </c>
    </row>
    <row r="24" ht="26.05" customHeight="1" spans="1:5">
      <c r="A24" s="51" t="s">
        <v>136</v>
      </c>
      <c r="B24" s="52" t="s">
        <v>137</v>
      </c>
      <c r="C24" s="9">
        <v>15.92</v>
      </c>
      <c r="D24" s="9"/>
      <c r="E24" s="9">
        <v>15.92</v>
      </c>
    </row>
    <row r="25" ht="26.05" customHeight="1" spans="1:5">
      <c r="A25" s="51" t="s">
        <v>138</v>
      </c>
      <c r="B25" s="52" t="s">
        <v>139</v>
      </c>
      <c r="C25" s="9">
        <v>2.46</v>
      </c>
      <c r="D25" s="9"/>
      <c r="E25" s="9">
        <v>2.46</v>
      </c>
    </row>
    <row r="26" ht="26.05" customHeight="1" spans="1:5">
      <c r="A26" s="51" t="s">
        <v>140</v>
      </c>
      <c r="B26" s="52" t="s">
        <v>141</v>
      </c>
      <c r="C26" s="9">
        <v>15.4</v>
      </c>
      <c r="D26" s="9">
        <v>15.4</v>
      </c>
      <c r="E26" s="9"/>
    </row>
    <row r="27" ht="26.05" customHeight="1" spans="1:5">
      <c r="A27" s="51" t="s">
        <v>142</v>
      </c>
      <c r="B27" s="52" t="s">
        <v>143</v>
      </c>
      <c r="C27" s="9">
        <v>0.98</v>
      </c>
      <c r="D27" s="9"/>
      <c r="E27" s="9">
        <v>0.98</v>
      </c>
    </row>
    <row r="28" ht="26.05" customHeight="1" spans="1:5">
      <c r="A28" s="51" t="s">
        <v>144</v>
      </c>
      <c r="B28" s="52" t="s">
        <v>145</v>
      </c>
      <c r="C28" s="9">
        <v>0.21</v>
      </c>
      <c r="D28" s="9">
        <v>0.21</v>
      </c>
      <c r="E28" s="9"/>
    </row>
    <row r="29" ht="26.05" customHeight="1" spans="1:5">
      <c r="A29" s="51" t="s">
        <v>146</v>
      </c>
      <c r="B29" s="52" t="s">
        <v>147</v>
      </c>
      <c r="C29" s="9">
        <v>0.21</v>
      </c>
      <c r="D29" s="9">
        <v>0.21</v>
      </c>
      <c r="E29" s="9"/>
    </row>
  </sheetData>
  <mergeCells count="5">
    <mergeCell ref="A1:E1"/>
    <mergeCell ref="A2:E2"/>
    <mergeCell ref="A4:D4"/>
    <mergeCell ref="A5:B5"/>
    <mergeCell ref="C5:E5"/>
  </mergeCells>
  <printOptions horizontalCentered="1"/>
  <pageMargins left="0.39300000667572" right="0.39300000667572" top="0.39300000667572" bottom="0.39300000667572" header="0.5" footer="0.5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"/>
  <sheetViews>
    <sheetView workbookViewId="0">
      <pane ySplit="6" topLeftCell="A7" activePane="bottomLeft" state="frozen"/>
      <selection/>
      <selection pane="bottomLeft" activeCell="B7" sqref="B7:G7"/>
    </sheetView>
  </sheetViews>
  <sheetFormatPr defaultColWidth="10" defaultRowHeight="14.4" outlineLevelCol="6"/>
  <cols>
    <col min="1" max="2" width="30.7777777777778" customWidth="1"/>
    <col min="3" max="7" width="18.462962962963" customWidth="1"/>
  </cols>
  <sheetData>
    <row r="1" ht="35.85" customHeight="1" spans="1:7">
      <c r="A1" s="12" t="s">
        <v>148</v>
      </c>
      <c r="B1" s="12"/>
      <c r="C1" s="12"/>
      <c r="D1" s="12"/>
      <c r="E1" s="12"/>
      <c r="F1" s="12"/>
      <c r="G1" s="12"/>
    </row>
    <row r="2" ht="16.25" customHeight="1" spans="2:7">
      <c r="B2" s="38"/>
      <c r="C2" s="38"/>
      <c r="D2" s="38"/>
      <c r="E2" s="38"/>
      <c r="F2" s="38"/>
      <c r="G2" s="38"/>
    </row>
    <row r="3" ht="16.25" customHeight="1" spans="1:7">
      <c r="A3" s="39" t="s">
        <v>149</v>
      </c>
      <c r="B3" s="39"/>
      <c r="C3" s="40"/>
      <c r="D3" s="40"/>
      <c r="E3" s="40"/>
      <c r="F3" s="40"/>
      <c r="G3" s="40"/>
    </row>
    <row r="4" ht="16.25" customHeight="1" spans="1:7">
      <c r="A4" s="39"/>
      <c r="B4" s="18"/>
      <c r="C4" s="18"/>
      <c r="D4" s="18"/>
      <c r="E4" s="18"/>
      <c r="F4" s="18"/>
      <c r="G4" s="41" t="s">
        <v>3</v>
      </c>
    </row>
    <row r="5" ht="26.05" customHeight="1" spans="1:7">
      <c r="A5" s="42" t="s">
        <v>150</v>
      </c>
      <c r="B5" s="42" t="s">
        <v>151</v>
      </c>
      <c r="C5" s="19" t="s">
        <v>152</v>
      </c>
      <c r="D5" s="19" t="s">
        <v>153</v>
      </c>
      <c r="E5" s="19"/>
      <c r="F5" s="19"/>
      <c r="G5" s="19" t="s">
        <v>154</v>
      </c>
    </row>
    <row r="6" ht="26.05" customHeight="1" spans="1:7">
      <c r="A6" s="42"/>
      <c r="B6" s="42"/>
      <c r="C6" s="19"/>
      <c r="D6" s="19" t="s">
        <v>42</v>
      </c>
      <c r="E6" s="19" t="s">
        <v>155</v>
      </c>
      <c r="F6" s="19" t="s">
        <v>156</v>
      </c>
      <c r="G6" s="19"/>
    </row>
    <row r="7" ht="26.05" customHeight="1" spans="1:7">
      <c r="A7" s="45" t="s">
        <v>27</v>
      </c>
      <c r="B7" s="9">
        <v>2.46</v>
      </c>
      <c r="C7" s="9"/>
      <c r="D7" s="9">
        <v>2.46</v>
      </c>
      <c r="E7" s="9"/>
      <c r="F7" s="9">
        <v>2.46</v>
      </c>
      <c r="G7" s="9"/>
    </row>
    <row r="8" ht="26.05" customHeight="1" spans="1:7">
      <c r="A8" s="33" t="s">
        <v>35</v>
      </c>
      <c r="B8" s="9">
        <v>2.46</v>
      </c>
      <c r="C8" s="9"/>
      <c r="D8" s="9">
        <v>2.46</v>
      </c>
      <c r="E8" s="9"/>
      <c r="F8" s="9">
        <v>2.46</v>
      </c>
      <c r="G8" s="9"/>
    </row>
    <row r="9" ht="16.35" customHeight="1" spans="1:7">
      <c r="A9" s="1" t="s">
        <v>157</v>
      </c>
      <c r="B9" s="1"/>
      <c r="C9" s="1"/>
      <c r="D9" s="1"/>
      <c r="E9" s="1"/>
      <c r="F9" s="1"/>
      <c r="G9" s="1"/>
    </row>
  </sheetData>
  <mergeCells count="8">
    <mergeCell ref="A1:G1"/>
    <mergeCell ref="B4:F4"/>
    <mergeCell ref="D5:F5"/>
    <mergeCell ref="A9:G9"/>
    <mergeCell ref="A5:A6"/>
    <mergeCell ref="B5:B6"/>
    <mergeCell ref="C5:C6"/>
    <mergeCell ref="G5:G6"/>
  </mergeCells>
  <printOptions horizontalCentered="1"/>
  <pageMargins left="0.39300000667572" right="0.39300000667572" top="0.39300000667572" bottom="0.39300000667572" header="0.5" footer="0.5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"/>
  <sheetViews>
    <sheetView workbookViewId="0">
      <pane ySplit="6" topLeftCell="A7" activePane="bottomLeft" state="frozen"/>
      <selection/>
      <selection pane="bottomLeft" activeCell="A1" sqref="A1:E1"/>
    </sheetView>
  </sheetViews>
  <sheetFormatPr defaultColWidth="10" defaultRowHeight="14.4" outlineLevelCol="4"/>
  <cols>
    <col min="1" max="1" width="12.75" customWidth="1"/>
    <col min="2" max="2" width="61.5185185185185" customWidth="1"/>
    <col min="3" max="5" width="20.4907407407407" customWidth="1"/>
  </cols>
  <sheetData>
    <row r="1" ht="35.85" customHeight="1" spans="1:5">
      <c r="A1" s="12" t="s">
        <v>158</v>
      </c>
      <c r="B1" s="12"/>
      <c r="C1" s="12"/>
      <c r="D1" s="12"/>
      <c r="E1" s="12"/>
    </row>
    <row r="2" ht="16.25" customHeight="1" spans="1:5">
      <c r="A2" s="38"/>
      <c r="B2" s="38"/>
      <c r="C2" s="38"/>
      <c r="D2" s="38"/>
      <c r="E2" s="38"/>
    </row>
    <row r="3" ht="16.25" customHeight="1" spans="1:5">
      <c r="A3" s="39" t="s">
        <v>159</v>
      </c>
      <c r="B3" s="40"/>
      <c r="C3" s="40"/>
      <c r="D3" s="40"/>
      <c r="E3" s="41"/>
    </row>
    <row r="4" ht="16.25" customHeight="1" spans="1:5">
      <c r="A4" s="18"/>
      <c r="B4" s="18"/>
      <c r="C4" s="18"/>
      <c r="D4" s="18"/>
      <c r="E4" s="41" t="s">
        <v>3</v>
      </c>
    </row>
    <row r="5" ht="26.05" customHeight="1" spans="1:5">
      <c r="A5" s="42" t="s">
        <v>38</v>
      </c>
      <c r="B5" s="19" t="s">
        <v>39</v>
      </c>
      <c r="C5" s="19" t="s">
        <v>160</v>
      </c>
      <c r="D5" s="19"/>
      <c r="E5" s="19"/>
    </row>
    <row r="6" ht="26.05" customHeight="1" spans="1:5">
      <c r="A6" s="42"/>
      <c r="B6" s="19"/>
      <c r="C6" s="19" t="s">
        <v>29</v>
      </c>
      <c r="D6" s="19" t="s">
        <v>40</v>
      </c>
      <c r="E6" s="19" t="s">
        <v>41</v>
      </c>
    </row>
    <row r="7" ht="26.05" customHeight="1" spans="1:5">
      <c r="A7" s="43"/>
      <c r="B7" s="6" t="s">
        <v>29</v>
      </c>
      <c r="C7" s="9"/>
      <c r="D7" s="9"/>
      <c r="E7" s="9"/>
    </row>
    <row r="8" ht="26.05" customHeight="1" spans="1:5">
      <c r="A8" s="33"/>
      <c r="B8" s="33"/>
      <c r="C8" s="9"/>
      <c r="D8" s="9"/>
      <c r="E8" s="9"/>
    </row>
    <row r="9" ht="26.05" customHeight="1" spans="1:5">
      <c r="A9" s="34"/>
      <c r="B9" s="21"/>
      <c r="C9" s="9"/>
      <c r="D9" s="9"/>
      <c r="E9" s="9"/>
    </row>
    <row r="10" ht="24" customHeight="1" spans="1:5">
      <c r="A10" s="44" t="s">
        <v>161</v>
      </c>
      <c r="B10" s="44"/>
      <c r="C10" s="44"/>
      <c r="D10" s="44"/>
      <c r="E10" s="44"/>
    </row>
    <row r="11" ht="16.35" customHeight="1"/>
  </sheetData>
  <mergeCells count="6">
    <mergeCell ref="A1:E1"/>
    <mergeCell ref="A4:D4"/>
    <mergeCell ref="C5:E5"/>
    <mergeCell ref="A10:E10"/>
    <mergeCell ref="A5:A6"/>
    <mergeCell ref="B5:B6"/>
  </mergeCells>
  <printOptions horizontalCentered="1"/>
  <pageMargins left="0.39300000667572" right="0.39300000667572" top="0.39300000667572" bottom="0.39300000667572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封面</vt:lpstr>
      <vt:lpstr>收支1</vt:lpstr>
      <vt:lpstr>收入2</vt:lpstr>
      <vt:lpstr>支出3</vt:lpstr>
      <vt:lpstr>财拨收支4</vt:lpstr>
      <vt:lpstr>一般公共支5</vt:lpstr>
      <vt:lpstr>基本（经济）6</vt:lpstr>
      <vt:lpstr>三公7</vt:lpstr>
      <vt:lpstr>基金8</vt:lpstr>
      <vt:lpstr>功能10</vt:lpstr>
      <vt:lpstr>项目支出9</vt:lpstr>
      <vt:lpstr>政府经济11</vt:lpstr>
      <vt:lpstr>部门经济12</vt:lpstr>
      <vt:lpstr>项目(债务)13</vt:lpstr>
      <vt:lpstr>采购14</vt:lpstr>
      <vt:lpstr>服务15</vt:lpstr>
      <vt:lpstr>整体绩效16</vt:lpstr>
      <vt:lpstr>项目绩效17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逍遥</cp:lastModifiedBy>
  <dcterms:created xsi:type="dcterms:W3CDTF">2024-02-05T02:59:00Z</dcterms:created>
  <dcterms:modified xsi:type="dcterms:W3CDTF">2025-05-07T01:18:09Z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F6B232E7CDB646629969DC66D8B01E0B_13</vt:lpwstr>
  </property>
  <property fmtid="{D5CDD505-2E9C-101B-9397-08002B2CF9AE}" pid="3" name="KSOProductBuildVer">
    <vt:lpwstr>2052-12.1.0.20784</vt:lpwstr>
  </property>
</Properties>
</file>