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中央资金" sheetId="12" r:id="rId1"/>
  </sheets>
  <calcPr calcId="144525"/>
</workbook>
</file>

<file path=xl/sharedStrings.xml><?xml version="1.0" encoding="utf-8"?>
<sst xmlns="http://schemas.openxmlformats.org/spreadsheetml/2006/main" count="66" uniqueCount="56">
  <si>
    <t>朝阳县2022年中央第一批衔接推进乡村振兴补助资金项目实施计划表</t>
  </si>
  <si>
    <t>序号</t>
  </si>
  <si>
    <t>项目类型</t>
  </si>
  <si>
    <t>项目名称</t>
  </si>
  <si>
    <t>项目具体名称</t>
  </si>
  <si>
    <t>建设性质</t>
  </si>
  <si>
    <t>建设地点</t>
  </si>
  <si>
    <t>项目实施单位</t>
  </si>
  <si>
    <t>项目责任人</t>
  </si>
  <si>
    <t>行业主管部门</t>
  </si>
  <si>
    <t>项目规模</t>
  </si>
  <si>
    <t>建设任务</t>
  </si>
  <si>
    <t>项目计划开始时间</t>
  </si>
  <si>
    <t>项目计划完成时间</t>
  </si>
  <si>
    <t>预计投资（万元）</t>
  </si>
  <si>
    <t>项目预期收益</t>
  </si>
  <si>
    <t>带贫情况（人）</t>
  </si>
  <si>
    <t>带贫减贫机制</t>
  </si>
  <si>
    <t>备注</t>
  </si>
  <si>
    <t>合计</t>
  </si>
  <si>
    <t>中央1</t>
  </si>
  <si>
    <t>中央2</t>
  </si>
  <si>
    <t>省级1</t>
  </si>
  <si>
    <t>省级2</t>
  </si>
  <si>
    <t>市级</t>
  </si>
  <si>
    <t>县级</t>
  </si>
  <si>
    <t>行业资金</t>
  </si>
  <si>
    <t>金融扶持</t>
  </si>
  <si>
    <t>其他资金</t>
  </si>
  <si>
    <t>产业发展类</t>
  </si>
  <si>
    <t>设施农业</t>
  </si>
  <si>
    <t>朝阳县产业项目2022年六家子镇魏营子村暖棚项目</t>
  </si>
  <si>
    <t>新建</t>
  </si>
  <si>
    <t>魏营子村</t>
  </si>
  <si>
    <t>六家子镇政府</t>
  </si>
  <si>
    <t>姜晓光</t>
  </si>
  <si>
    <t>农业农村局</t>
  </si>
  <si>
    <t>占地230亩</t>
  </si>
  <si>
    <t>建设暖棚17栋,3300延长米</t>
  </si>
  <si>
    <t>为脱贫户分级设立劳动岗位，用项目收益发放劳动岗位工资</t>
  </si>
  <si>
    <t>光伏发电</t>
  </si>
  <si>
    <t>朝阳县产业项目2022年19个乡镇建设光伏电站41处项目</t>
  </si>
  <si>
    <t>涉及全县19个乡镇41个村</t>
  </si>
  <si>
    <t>县级统筹</t>
  </si>
  <si>
    <t>王振福</t>
  </si>
  <si>
    <t>发改委</t>
  </si>
  <si>
    <t>计划在19个乡镇建设村级光伏电站41座</t>
  </si>
  <si>
    <t>总建设光伏容量6000KW</t>
  </si>
  <si>
    <t>基础设施类</t>
  </si>
  <si>
    <t>人居环境整治</t>
  </si>
  <si>
    <t>乡村振兴局</t>
  </si>
  <si>
    <t>垃圾清运设施购置</t>
  </si>
  <si>
    <t>垃圾清运设施购置及脱贫人口务工补助等</t>
  </si>
  <si>
    <t>加强乡村人居环境治理</t>
  </si>
  <si>
    <t>项目管理费</t>
  </si>
  <si>
    <t>项目建设前期费用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</si>
</sst>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_);[Red]\(0\)"/>
    <numFmt numFmtId="178" formatCode="0.00_ "/>
    <numFmt numFmtId="179" formatCode="0_ "/>
  </numFmts>
  <fonts count="26">
    <font>
      <sz val="11"/>
      <color theme="1"/>
      <name val="宋体"/>
      <charset val="134"/>
      <scheme val="minor"/>
    </font>
    <font>
      <b/>
      <sz val="22"/>
      <name val="仿宋"/>
      <charset val="134"/>
    </font>
    <font>
      <b/>
      <sz val="12"/>
      <color theme="1"/>
      <name val="宋体"/>
      <charset val="134"/>
    </font>
    <font>
      <sz val="12"/>
      <name val="仿宋"/>
      <charset val="134"/>
    </font>
    <font>
      <b/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indexed="8"/>
      <name val="宋体"/>
      <charset val="134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8" borderId="10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8" fillId="12" borderId="13" applyNumberFormat="0" applyAlignment="0" applyProtection="0">
      <alignment vertical="center"/>
    </xf>
    <xf numFmtId="0" fontId="19" fillId="12" borderId="9" applyNumberFormat="0" applyAlignment="0" applyProtection="0">
      <alignment vertical="center"/>
    </xf>
    <xf numFmtId="0" fontId="20" fillId="13" borderId="14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2" borderId="1" xfId="57" applyFont="1" applyFill="1" applyBorder="1" applyAlignment="1" applyProtection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57" applyFont="1" applyFill="1" applyBorder="1" applyAlignment="1">
      <alignment horizontal="center" vertical="center" wrapText="1"/>
    </xf>
    <xf numFmtId="49" fontId="3" fillId="0" borderId="2" xfId="57" applyNumberFormat="1" applyFont="1" applyFill="1" applyBorder="1" applyAlignment="1">
      <alignment horizontal="center" vertical="center" wrapText="1"/>
    </xf>
    <xf numFmtId="0" fontId="3" fillId="0" borderId="2" xfId="57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57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5" xfId="57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4" xfId="57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57" fontId="3" fillId="0" borderId="2" xfId="0" applyNumberFormat="1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176" fontId="3" fillId="2" borderId="2" xfId="0" applyNumberFormat="1" applyFont="1" applyFill="1" applyBorder="1" applyAlignment="1">
      <alignment horizontal="center" vertical="center" wrapText="1"/>
    </xf>
    <xf numFmtId="177" fontId="3" fillId="0" borderId="2" xfId="0" applyNumberFormat="1" applyFont="1" applyFill="1" applyBorder="1" applyAlignment="1">
      <alignment horizontal="center" vertical="center" wrapText="1"/>
    </xf>
    <xf numFmtId="178" fontId="3" fillId="0" borderId="2" xfId="0" applyNumberFormat="1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/>
    </xf>
    <xf numFmtId="179" fontId="3" fillId="0" borderId="2" xfId="0" applyNumberFormat="1" applyFont="1" applyFill="1" applyBorder="1" applyAlignment="1">
      <alignment horizontal="center" vertical="center" wrapText="1"/>
    </xf>
  </cellXfs>
  <cellStyles count="6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常规 5 2 3" xfId="22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常规 7 2" xfId="40"/>
    <cellStyle name="40% - 强调文字颜色 2" xfId="41" builtinId="35"/>
    <cellStyle name="强调文字颜色 3" xfId="42" builtinId="37"/>
    <cellStyle name="强调文字颜色 4" xfId="43" builtinId="41"/>
    <cellStyle name="常规 2 2 2 3" xfId="44"/>
    <cellStyle name="20% - 强调文字颜色 4" xfId="45" builtinId="42"/>
    <cellStyle name="40% - 强调文字颜色 4" xfId="46" builtinId="43"/>
    <cellStyle name="强调文字颜色 5" xfId="47" builtinId="45"/>
    <cellStyle name="常规 2 2" xfId="48"/>
    <cellStyle name="40% - 强调文字颜色 5" xfId="49" builtinId="47"/>
    <cellStyle name="60% - 强调文字颜色 5" xfId="50" builtinId="48"/>
    <cellStyle name="强调文字颜色 6" xfId="51" builtinId="49"/>
    <cellStyle name="常规 2 3" xfId="52"/>
    <cellStyle name="40% - 强调文字颜色 6" xfId="53" builtinId="51"/>
    <cellStyle name="60% - 强调文字颜色 6" xfId="54" builtinId="52"/>
    <cellStyle name="常规 2 4" xfId="55"/>
    <cellStyle name="常规 11" xfId="56"/>
    <cellStyle name="常规 2" xfId="57"/>
    <cellStyle name="常规 3" xfId="58"/>
    <cellStyle name="常规 3 2 2 2" xfId="59"/>
    <cellStyle name="常规 5" xfId="6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A8"/>
  <sheetViews>
    <sheetView tabSelected="1" zoomScale="70" zoomScaleNormal="70" workbookViewId="0">
      <selection activeCell="L5" sqref="L5"/>
    </sheetView>
  </sheetViews>
  <sheetFormatPr defaultColWidth="9" defaultRowHeight="13.5" outlineLevelRow="7"/>
  <cols>
    <col min="1" max="3" width="9" style="1"/>
    <col min="4" max="4" width="13.375" style="1" customWidth="1"/>
    <col min="5" max="8" width="9" style="1"/>
    <col min="9" max="10" width="13.25" style="1" customWidth="1"/>
    <col min="11" max="11" width="13.925" style="1" customWidth="1"/>
    <col min="12" max="12" width="13.25" style="1" customWidth="1"/>
    <col min="13" max="13" width="11.5" style="1"/>
    <col min="14" max="16" width="9.375" style="1"/>
    <col min="17" max="17" width="9" style="1"/>
    <col min="18" max="18" width="9.375" style="1"/>
    <col min="19" max="25" width="9" style="1"/>
    <col min="26" max="26" width="13.375" style="1" customWidth="1"/>
    <col min="27" max="16384" width="9" style="1"/>
  </cols>
  <sheetData>
    <row r="1" ht="27" spans="1:27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 ht="14.25" spans="1:27">
      <c r="A2" s="3" t="s">
        <v>1</v>
      </c>
      <c r="B2" s="4" t="s">
        <v>2</v>
      </c>
      <c r="C2" s="4" t="s">
        <v>3</v>
      </c>
      <c r="D2" s="4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4" t="s">
        <v>9</v>
      </c>
      <c r="J2" s="4" t="s">
        <v>10</v>
      </c>
      <c r="K2" s="21" t="s">
        <v>11</v>
      </c>
      <c r="L2" s="22" t="s">
        <v>12</v>
      </c>
      <c r="M2" s="22" t="s">
        <v>13</v>
      </c>
      <c r="N2" s="23" t="s">
        <v>14</v>
      </c>
      <c r="O2" s="23"/>
      <c r="P2" s="23"/>
      <c r="Q2" s="23"/>
      <c r="R2" s="23"/>
      <c r="S2" s="23"/>
      <c r="T2" s="23"/>
      <c r="U2" s="23"/>
      <c r="V2" s="23"/>
      <c r="W2" s="23"/>
      <c r="X2" s="4" t="s">
        <v>15</v>
      </c>
      <c r="Y2" s="4" t="s">
        <v>16</v>
      </c>
      <c r="Z2" s="4" t="s">
        <v>17</v>
      </c>
      <c r="AA2" s="3" t="s">
        <v>18</v>
      </c>
    </row>
    <row r="3" ht="28.5" spans="1:27">
      <c r="A3" s="3"/>
      <c r="B3" s="5"/>
      <c r="C3" s="5"/>
      <c r="D3" s="5"/>
      <c r="E3" s="3"/>
      <c r="F3" s="3"/>
      <c r="G3" s="3"/>
      <c r="H3" s="3"/>
      <c r="I3" s="5"/>
      <c r="J3" s="5"/>
      <c r="K3" s="21"/>
      <c r="L3" s="24"/>
      <c r="M3" s="24"/>
      <c r="N3" s="23" t="s">
        <v>19</v>
      </c>
      <c r="O3" s="21" t="s">
        <v>20</v>
      </c>
      <c r="P3" s="21" t="s">
        <v>21</v>
      </c>
      <c r="Q3" s="21" t="s">
        <v>22</v>
      </c>
      <c r="R3" s="21" t="s">
        <v>23</v>
      </c>
      <c r="S3" s="23" t="s">
        <v>24</v>
      </c>
      <c r="T3" s="23" t="s">
        <v>25</v>
      </c>
      <c r="U3" s="23" t="s">
        <v>26</v>
      </c>
      <c r="V3" s="23" t="s">
        <v>27</v>
      </c>
      <c r="W3" s="23" t="s">
        <v>28</v>
      </c>
      <c r="X3" s="5"/>
      <c r="Y3" s="5"/>
      <c r="Z3" s="5"/>
      <c r="AA3" s="3"/>
    </row>
    <row r="4" ht="71.25" spans="1:27">
      <c r="A4" s="6">
        <v>1</v>
      </c>
      <c r="B4" s="7" t="s">
        <v>29</v>
      </c>
      <c r="C4" s="7" t="s">
        <v>30</v>
      </c>
      <c r="D4" s="8" t="s">
        <v>31</v>
      </c>
      <c r="E4" s="9" t="s">
        <v>32</v>
      </c>
      <c r="F4" s="8" t="s">
        <v>33</v>
      </c>
      <c r="G4" s="10" t="s">
        <v>34</v>
      </c>
      <c r="H4" s="11" t="s">
        <v>35</v>
      </c>
      <c r="I4" s="7" t="s">
        <v>36</v>
      </c>
      <c r="J4" s="7" t="s">
        <v>37</v>
      </c>
      <c r="K4" s="7" t="s">
        <v>38</v>
      </c>
      <c r="L4" s="25">
        <v>44652</v>
      </c>
      <c r="M4" s="25">
        <v>44866</v>
      </c>
      <c r="N4" s="26">
        <v>1491.34</v>
      </c>
      <c r="O4" s="26">
        <v>1491.34</v>
      </c>
      <c r="P4" s="26"/>
      <c r="Q4" s="28"/>
      <c r="R4" s="10"/>
      <c r="S4" s="10"/>
      <c r="T4" s="10"/>
      <c r="U4" s="10"/>
      <c r="V4" s="10"/>
      <c r="W4" s="10"/>
      <c r="X4" s="29">
        <v>74.567</v>
      </c>
      <c r="Y4" s="31">
        <v>1786</v>
      </c>
      <c r="Z4" s="7" t="s">
        <v>39</v>
      </c>
      <c r="AA4" s="7"/>
    </row>
    <row r="5" ht="71.25" spans="1:27">
      <c r="A5" s="6">
        <v>2</v>
      </c>
      <c r="B5" s="7" t="s">
        <v>29</v>
      </c>
      <c r="C5" s="7" t="s">
        <v>40</v>
      </c>
      <c r="D5" s="7" t="s">
        <v>41</v>
      </c>
      <c r="E5" s="9" t="s">
        <v>32</v>
      </c>
      <c r="F5" s="7" t="s">
        <v>42</v>
      </c>
      <c r="G5" s="12" t="s">
        <v>43</v>
      </c>
      <c r="H5" s="13" t="s">
        <v>44</v>
      </c>
      <c r="I5" s="11" t="s">
        <v>45</v>
      </c>
      <c r="J5" s="7" t="s">
        <v>46</v>
      </c>
      <c r="K5" s="7" t="s">
        <v>47</v>
      </c>
      <c r="L5" s="25">
        <v>44652</v>
      </c>
      <c r="M5" s="25">
        <v>44866</v>
      </c>
      <c r="N5" s="26">
        <v>2247.15</v>
      </c>
      <c r="O5" s="26">
        <v>2247.15</v>
      </c>
      <c r="P5" s="26"/>
      <c r="Q5" s="28"/>
      <c r="R5" s="30"/>
      <c r="S5" s="10"/>
      <c r="T5" s="10"/>
      <c r="U5" s="10"/>
      <c r="V5" s="10"/>
      <c r="W5" s="10"/>
      <c r="X5" s="29">
        <v>132.9735</v>
      </c>
      <c r="Y5" s="31">
        <v>5319</v>
      </c>
      <c r="Z5" s="7" t="s">
        <v>39</v>
      </c>
      <c r="AA5" s="7"/>
    </row>
    <row r="6" ht="63" customHeight="1" spans="1:27">
      <c r="A6" s="6">
        <v>3</v>
      </c>
      <c r="B6" s="7" t="s">
        <v>48</v>
      </c>
      <c r="C6" s="7" t="s">
        <v>49</v>
      </c>
      <c r="D6" s="7" t="s">
        <v>49</v>
      </c>
      <c r="E6" s="11" t="s">
        <v>32</v>
      </c>
      <c r="F6" s="7"/>
      <c r="G6" s="14"/>
      <c r="H6" s="15"/>
      <c r="I6" s="15" t="s">
        <v>50</v>
      </c>
      <c r="J6" s="7" t="s">
        <v>51</v>
      </c>
      <c r="K6" s="7" t="s">
        <v>52</v>
      </c>
      <c r="L6" s="25">
        <v>44652</v>
      </c>
      <c r="M6" s="25">
        <v>44866</v>
      </c>
      <c r="N6" s="26">
        <v>411</v>
      </c>
      <c r="O6" s="26">
        <v>411</v>
      </c>
      <c r="P6" s="26"/>
      <c r="Q6" s="28"/>
      <c r="R6" s="11"/>
      <c r="S6" s="11"/>
      <c r="T6" s="11"/>
      <c r="U6" s="11"/>
      <c r="V6" s="11"/>
      <c r="W6" s="11"/>
      <c r="X6" s="11"/>
      <c r="Y6" s="29"/>
      <c r="Z6" s="7" t="s">
        <v>53</v>
      </c>
      <c r="AA6" s="7"/>
    </row>
    <row r="7" ht="45" customHeight="1" spans="1:27">
      <c r="A7" s="6">
        <v>4</v>
      </c>
      <c r="B7" s="7"/>
      <c r="C7" s="7" t="s">
        <v>54</v>
      </c>
      <c r="D7" s="7" t="s">
        <v>54</v>
      </c>
      <c r="E7" s="11" t="s">
        <v>32</v>
      </c>
      <c r="F7" s="7"/>
      <c r="G7" s="16"/>
      <c r="H7" s="17"/>
      <c r="I7" s="17"/>
      <c r="J7" s="7" t="s">
        <v>54</v>
      </c>
      <c r="K7" s="7" t="s">
        <v>54</v>
      </c>
      <c r="L7" s="25">
        <v>44652</v>
      </c>
      <c r="M7" s="25">
        <v>44866</v>
      </c>
      <c r="N7" s="26">
        <v>41.91</v>
      </c>
      <c r="O7" s="26">
        <v>41.91</v>
      </c>
      <c r="P7" s="26"/>
      <c r="Q7" s="28"/>
      <c r="R7" s="11"/>
      <c r="S7" s="11"/>
      <c r="T7" s="11"/>
      <c r="U7" s="11"/>
      <c r="V7" s="11"/>
      <c r="W7" s="11"/>
      <c r="X7" s="11"/>
      <c r="Y7" s="29"/>
      <c r="Z7" s="7" t="s">
        <v>55</v>
      </c>
      <c r="AA7" s="7"/>
    </row>
    <row r="8" ht="28" customHeight="1" spans="1:27">
      <c r="A8" s="18" t="s">
        <v>19</v>
      </c>
      <c r="B8" s="19"/>
      <c r="C8" s="20"/>
      <c r="D8" s="6"/>
      <c r="E8" s="6"/>
      <c r="F8" s="6"/>
      <c r="G8" s="6"/>
      <c r="H8" s="6"/>
      <c r="I8" s="6"/>
      <c r="J8" s="6"/>
      <c r="K8" s="6"/>
      <c r="L8" s="6"/>
      <c r="M8" s="6"/>
      <c r="N8" s="27">
        <f>SUM(N4:N7)</f>
        <v>4191.4</v>
      </c>
      <c r="O8" s="27">
        <f>SUM(O4:O7)</f>
        <v>4191.4</v>
      </c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6"/>
    </row>
  </sheetData>
  <mergeCells count="23">
    <mergeCell ref="A1:AA1"/>
    <mergeCell ref="N2:W2"/>
    <mergeCell ref="A8:C8"/>
    <mergeCell ref="A2:A3"/>
    <mergeCell ref="B2:B3"/>
    <mergeCell ref="C2:C3"/>
    <mergeCell ref="D2:D3"/>
    <mergeCell ref="E2:E3"/>
    <mergeCell ref="F2:F3"/>
    <mergeCell ref="G2:G3"/>
    <mergeCell ref="G5:G7"/>
    <mergeCell ref="H2:H3"/>
    <mergeCell ref="H5:H7"/>
    <mergeCell ref="I2:I3"/>
    <mergeCell ref="I6:I7"/>
    <mergeCell ref="J2:J3"/>
    <mergeCell ref="K2:K3"/>
    <mergeCell ref="L2:L3"/>
    <mergeCell ref="M2:M3"/>
    <mergeCell ref="X2:X3"/>
    <mergeCell ref="Y2:Y3"/>
    <mergeCell ref="Z2:Z3"/>
    <mergeCell ref="AA2:AA3"/>
  </mergeCells>
  <pageMargins left="0.511805555555556" right="0.75" top="0.393055555555556" bottom="0.432638888888889" header="0.5" footer="0.5"/>
  <pageSetup paperSize="9" scale="55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中央资金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2022-01-20T06:18:00Z</dcterms:created>
  <cp:lastPrinted>2022-04-28T01:25:00Z</cp:lastPrinted>
  <dcterms:modified xsi:type="dcterms:W3CDTF">2022-11-10T01:02:36Z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9AA0FAA9D54C45EDB5A4F882E9DCAE0E</vt:lpwstr>
  </property>
  <property fmtid="{D5CDD505-2E9C-101B-9397-08002B2CF9AE}" pid="3" name="KSOProductBuildVer">
    <vt:lpwstr>2052-11.1.0.12598</vt:lpwstr>
  </property>
</Properties>
</file>