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省级资金" sheetId="14" r:id="rId1"/>
  </sheets>
  <definedNames>
    <definedName name="_xlnm._FilterDatabase" localSheetId="0" hidden="1">省级资金!$A$3:$AA$35</definedName>
  </definedNames>
  <calcPr calcId="144525"/>
</workbook>
</file>

<file path=xl/sharedStrings.xml><?xml version="1.0" encoding="utf-8"?>
<sst xmlns="http://schemas.openxmlformats.org/spreadsheetml/2006/main" count="330" uniqueCount="181">
  <si>
    <t>朝阳县2022年省级第一批衔接乡村振兴补助资金项目调整实施计划表</t>
  </si>
  <si>
    <t>序号</t>
  </si>
  <si>
    <t>项目类型</t>
  </si>
  <si>
    <t>项目名称</t>
  </si>
  <si>
    <t>项目具体名称</t>
  </si>
  <si>
    <t>建设性质</t>
  </si>
  <si>
    <t>建设地点</t>
  </si>
  <si>
    <t>项目实施单位</t>
  </si>
  <si>
    <t>项目责任人</t>
  </si>
  <si>
    <t>行业主管部门</t>
  </si>
  <si>
    <t>项目规模</t>
  </si>
  <si>
    <t>建设任务</t>
  </si>
  <si>
    <t>项目计划开始时间</t>
  </si>
  <si>
    <t>项目计划完成时间</t>
  </si>
  <si>
    <t>预计投资（万元）</t>
  </si>
  <si>
    <t>项目预期收益</t>
  </si>
  <si>
    <t>带贫情况（人）</t>
  </si>
  <si>
    <t>带贫减贫机制</t>
  </si>
  <si>
    <t>备注</t>
  </si>
  <si>
    <t>合计</t>
  </si>
  <si>
    <t>中央1</t>
  </si>
  <si>
    <t>中央2</t>
  </si>
  <si>
    <t>省级1</t>
  </si>
  <si>
    <t>省级2</t>
  </si>
  <si>
    <t>市级</t>
  </si>
  <si>
    <t>县级</t>
  </si>
  <si>
    <t>行业资金</t>
  </si>
  <si>
    <t>金融扶持</t>
  </si>
  <si>
    <t>其他资金</t>
  </si>
  <si>
    <t>产业发展类</t>
  </si>
  <si>
    <t>设施农业</t>
  </si>
  <si>
    <t>朝阳县产业项目2022年根德营子乡王家村设施农业项目</t>
  </si>
  <si>
    <t>新建</t>
  </si>
  <si>
    <t>王家村</t>
  </si>
  <si>
    <t>根德营子乡政府</t>
  </si>
  <si>
    <t>隋孝羽</t>
  </si>
  <si>
    <t>农业农村局</t>
  </si>
  <si>
    <t>占地50亩</t>
  </si>
  <si>
    <t>建设暖棚16栋，1100延长米</t>
  </si>
  <si>
    <t>为脱贫户分级设立劳动岗位，用项目收益发放劳动岗位工资</t>
  </si>
  <si>
    <t>朝阳县产业项目2022年尚志乡郑杖子大棚项目</t>
  </si>
  <si>
    <t>郑杖子村</t>
  </si>
  <si>
    <t>尚志乡政府</t>
  </si>
  <si>
    <t>张艳辉</t>
  </si>
  <si>
    <t>占地100亩</t>
  </si>
  <si>
    <t>建设暖棚9栋，958延长米</t>
  </si>
  <si>
    <t>养殖类</t>
  </si>
  <si>
    <t>朝阳县产业项目2022年尚志乡大车户牛场建设项目</t>
  </si>
  <si>
    <t>大车户村</t>
  </si>
  <si>
    <t>占地7亩</t>
  </si>
  <si>
    <t>建设牛舍1栋，建筑面积1700平方米，草料间一个，300平方米</t>
  </si>
  <si>
    <t>朝阳县产业项目2022年二十家子镇兴隆岗村冷棚项目</t>
  </si>
  <si>
    <t>扩建</t>
  </si>
  <si>
    <t>兴隆岗村</t>
  </si>
  <si>
    <t>二十家子镇政府</t>
  </si>
  <si>
    <t>冷振民</t>
  </si>
  <si>
    <t>占地36亩</t>
  </si>
  <si>
    <t>建设冷棚26栋2700延长米</t>
  </si>
  <si>
    <t>朝阳县产业项目2022年台子镇西六家子村设施农业项目</t>
  </si>
  <si>
    <t>西六家子村</t>
  </si>
  <si>
    <t>台子镇政府</t>
  </si>
  <si>
    <t>周志辉</t>
  </si>
  <si>
    <t>占地82亩</t>
  </si>
  <si>
    <t>建设暖棚5栋，延长米660米。</t>
  </si>
  <si>
    <t>朝阳县产业项目2022年台子镇台子村养牛项目</t>
  </si>
  <si>
    <t>台子村</t>
  </si>
  <si>
    <t>畜牧局</t>
  </si>
  <si>
    <t>占地22亩</t>
  </si>
  <si>
    <t>建设草料棚700平方米</t>
  </si>
  <si>
    <t>朝阳县产业项目2022年台子镇东窑村设施农业项目</t>
  </si>
  <si>
    <t>东窑村</t>
  </si>
  <si>
    <t>占地110亩</t>
  </si>
  <si>
    <t>建设暖棚12栋1580延长米</t>
  </si>
  <si>
    <t>朝阳县产业项目2022年北沟门子乡周台子村养羊项目</t>
  </si>
  <si>
    <t>周台子村</t>
  </si>
  <si>
    <t>北沟门子乡政府</t>
  </si>
  <si>
    <t>姚振达</t>
  </si>
  <si>
    <t>占地20亩</t>
  </si>
  <si>
    <t>建设羊舍3栋，2000平方米</t>
  </si>
  <si>
    <t>朝阳县产业项目2022年北沟门子乡华杖子村养羊项目</t>
  </si>
  <si>
    <t>华杖子村</t>
  </si>
  <si>
    <t>占地5亩</t>
  </si>
  <si>
    <t>建设草料库600平方米，羊舍面积500平方米</t>
  </si>
  <si>
    <t>朝阳县产业项目2022年乌兰河硕乡苑杖子村养鸡项目</t>
  </si>
  <si>
    <t>苑杖子</t>
  </si>
  <si>
    <t>乌兰河硕乡政府</t>
  </si>
  <si>
    <t>宋宏斌</t>
  </si>
  <si>
    <t>新建鸡舍1栋，建筑面积2000平方米</t>
  </si>
  <si>
    <t>朝阳县产业项目2022年北四家子乡和平村大棚项目</t>
  </si>
  <si>
    <t>改建</t>
  </si>
  <si>
    <t>和平村</t>
  </si>
  <si>
    <t>北四家子乡政府</t>
  </si>
  <si>
    <t>孙智慧</t>
  </si>
  <si>
    <t>占地80亩</t>
  </si>
  <si>
    <t>旧棚改造38栋，1900延长米</t>
  </si>
  <si>
    <t>朝阳县产业项目2022年清风岭镇后西地村一组设施农业暖棚项目</t>
  </si>
  <si>
    <t>后西地村</t>
  </si>
  <si>
    <t>清风岭镇政府</t>
  </si>
  <si>
    <t>刘德会</t>
  </si>
  <si>
    <t>建设暖棚4栋，405延长米</t>
  </si>
  <si>
    <t>朝阳县产业项目2022年柳城街道南大营子村设施农业项目</t>
  </si>
  <si>
    <t>南大营子村</t>
  </si>
  <si>
    <t>柳城街道政府</t>
  </si>
  <si>
    <t>钱德志</t>
  </si>
  <si>
    <t>建设冷棚24栋3800延长米</t>
  </si>
  <si>
    <t>朝阳县产业项目2022年柳城街道下洼子村设施农业项目</t>
  </si>
  <si>
    <t>下洼子村</t>
  </si>
  <si>
    <t>占地37亩</t>
  </si>
  <si>
    <t>建设暖棚6栋762延长米</t>
  </si>
  <si>
    <t>加工类</t>
  </si>
  <si>
    <t>朝阳县产业项目2022年木头城子镇西三家村辣椒加工基地项目</t>
  </si>
  <si>
    <t>西三家村</t>
  </si>
  <si>
    <t>木头城子镇政府</t>
  </si>
  <si>
    <t>宋天恩</t>
  </si>
  <si>
    <t>占地11亩</t>
  </si>
  <si>
    <t>建设1000平厂房、购买腌渍池子设备</t>
  </si>
  <si>
    <t>朝阳县产业项目2022年波罗赤镇白营子村肉羊养殖项目</t>
  </si>
  <si>
    <t>白营子村</t>
  </si>
  <si>
    <t>波罗赤镇政府</t>
  </si>
  <si>
    <t>刘奇</t>
  </si>
  <si>
    <t>占地4亩</t>
  </si>
  <si>
    <t>羊舍 4 栋</t>
  </si>
  <si>
    <t>朝阳县产业项目2022年古山子镇马杖子村杂粮加工项目</t>
  </si>
  <si>
    <t>马杖子村</t>
  </si>
  <si>
    <t>古山子镇政府</t>
  </si>
  <si>
    <t>王永吉</t>
  </si>
  <si>
    <t>建设厂房一栋，1000平方米</t>
  </si>
  <si>
    <t>朝阳县产业项目2022年黑牛乡黑牛村养牛场项目</t>
  </si>
  <si>
    <t>黑牛村</t>
  </si>
  <si>
    <t>黑牛乡政府</t>
  </si>
  <si>
    <t>张景友</t>
  </si>
  <si>
    <t>建设牛舍2000平方米</t>
  </si>
  <si>
    <t>朝阳县产业项目2022年杨树湾平房村设施农业项目打井配套</t>
  </si>
  <si>
    <t>平房村</t>
  </si>
  <si>
    <t>杨树湾镇政府</t>
  </si>
  <si>
    <t>吴嘉铭</t>
  </si>
  <si>
    <t>打300米深水井一眼，铺设管路1000米</t>
  </si>
  <si>
    <t>光伏发电</t>
  </si>
  <si>
    <t>朝阳县产业项目2022年19个乡镇建设光伏电站41处项目</t>
  </si>
  <si>
    <t>涉及全县19个乡镇41个村</t>
  </si>
  <si>
    <t>县级统筹</t>
  </si>
  <si>
    <t>王振福</t>
  </si>
  <si>
    <t>发改委</t>
  </si>
  <si>
    <t>计划在19个乡镇建设村级光伏电站41座</t>
  </si>
  <si>
    <t>总建设光伏容量6000KW</t>
  </si>
  <si>
    <t>朝阳县产业项目2022年木头城子镇湖羊养殖繁育基地项目</t>
  </si>
  <si>
    <t>建设草料库</t>
  </si>
  <si>
    <t>朝阳县产业项目2022年羊山镇、二十家子镇湖羊养殖分中心项目</t>
  </si>
  <si>
    <t>建设羊舍19栋，羊舍面积17000平方米</t>
  </si>
  <si>
    <t>朝阳县产业项目2022年波罗赤镇卢杖子村设施农业项目</t>
  </si>
  <si>
    <t>占地160亩</t>
  </si>
  <si>
    <t>建设暖棚24栋2717延长米</t>
  </si>
  <si>
    <t>朝阳县产业项目2022年二十家子、柳城农光互补项目</t>
  </si>
  <si>
    <t>与中电农创合作</t>
  </si>
  <si>
    <t>社会保障类</t>
  </si>
  <si>
    <t>金融扶贫</t>
  </si>
  <si>
    <t>乡村振兴局</t>
  </si>
  <si>
    <t>金融扶贫贷款贴息</t>
  </si>
  <si>
    <t>为脱贫户、监测户小额贷款贴息</t>
  </si>
  <si>
    <t>公益岗位</t>
  </si>
  <si>
    <t>公益岗位补助</t>
  </si>
  <si>
    <t>为脱贫户、监测户设立公益岗位</t>
  </si>
  <si>
    <t>雨露计划</t>
  </si>
  <si>
    <t>中高职在校贫困大学生补助</t>
  </si>
  <si>
    <t>为脱贫户、监测户中高职在校贫困大学生补助</t>
  </si>
  <si>
    <t>危房改造</t>
  </si>
  <si>
    <t>防返贫户、监测户危房改造</t>
  </si>
  <si>
    <t>为脱贫户、监测户危房进行改造</t>
  </si>
  <si>
    <t>到户类</t>
  </si>
  <si>
    <t>五小产业</t>
  </si>
  <si>
    <t>2022年到户项目</t>
  </si>
  <si>
    <t>发展到户项目</t>
  </si>
  <si>
    <t>为脱贫户、监测户发展到户项目增收</t>
  </si>
  <si>
    <t>基础设施类</t>
  </si>
  <si>
    <t>人居环境整治</t>
  </si>
  <si>
    <t>垃圾清运设施购置</t>
  </si>
  <si>
    <t>垃圾清运设施购置及脱贫人口务工补助等</t>
  </si>
  <si>
    <t>加强乡村人居环境治理</t>
  </si>
  <si>
    <t>培训费</t>
  </si>
  <si>
    <t>脱贫劳动力培训</t>
  </si>
  <si>
    <t>为脱贫户、监测户开展劳动技能培训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</si>
</sst>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57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57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"/>
  <sheetViews>
    <sheetView tabSelected="1" zoomScale="70" zoomScaleNormal="70" workbookViewId="0">
      <selection activeCell="K32" sqref="K32"/>
    </sheetView>
  </sheetViews>
  <sheetFormatPr defaultColWidth="9" defaultRowHeight="13.5"/>
  <cols>
    <col min="1" max="1" width="6.625" style="1" customWidth="1"/>
    <col min="2" max="2" width="6.75" style="1" customWidth="1"/>
    <col min="3" max="3" width="9" style="1"/>
    <col min="4" max="4" width="13.375" style="1" customWidth="1"/>
    <col min="5" max="6" width="8.375" style="1" customWidth="1"/>
    <col min="7" max="7" width="16" style="1" customWidth="1"/>
    <col min="8" max="8" width="9" style="1"/>
    <col min="9" max="9" width="9" style="1" customWidth="1"/>
    <col min="10" max="10" width="12.25" style="1" customWidth="1"/>
    <col min="11" max="11" width="16" style="1" customWidth="1"/>
    <col min="12" max="12" width="10.375" style="1"/>
    <col min="13" max="13" width="11.5" style="1"/>
    <col min="14" max="20" width="8.75" style="1" customWidth="1"/>
    <col min="21" max="23" width="6.375" style="1" customWidth="1"/>
    <col min="24" max="25" width="7.375" style="1" customWidth="1"/>
    <col min="26" max="26" width="14.625" style="1" customWidth="1"/>
    <col min="27" max="27" width="16.8166666666667" style="1" customWidth="1"/>
    <col min="28" max="16384" width="9" style="1"/>
  </cols>
  <sheetData>
    <row r="1" ht="43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spans="1:2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4" t="s">
        <v>12</v>
      </c>
      <c r="M2" s="4" t="s">
        <v>13</v>
      </c>
      <c r="N2" s="3" t="s">
        <v>14</v>
      </c>
      <c r="O2" s="3"/>
      <c r="P2" s="3"/>
      <c r="Q2" s="3"/>
      <c r="R2" s="3"/>
      <c r="S2" s="3"/>
      <c r="T2" s="3"/>
      <c r="U2" s="3"/>
      <c r="V2" s="3"/>
      <c r="W2" s="3"/>
      <c r="X2" s="4" t="s">
        <v>15</v>
      </c>
      <c r="Y2" s="4" t="s">
        <v>16</v>
      </c>
      <c r="Z2" s="4" t="s">
        <v>17</v>
      </c>
      <c r="AA2" s="3" t="s">
        <v>18</v>
      </c>
    </row>
    <row r="3" ht="28.5" spans="1:27">
      <c r="A3" s="3"/>
      <c r="B3" s="5"/>
      <c r="C3" s="5"/>
      <c r="D3" s="5"/>
      <c r="E3" s="3"/>
      <c r="F3" s="3"/>
      <c r="G3" s="3"/>
      <c r="H3" s="3"/>
      <c r="I3" s="5"/>
      <c r="J3" s="5"/>
      <c r="K3" s="3"/>
      <c r="L3" s="5"/>
      <c r="M3" s="5"/>
      <c r="N3" s="3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3" t="s">
        <v>24</v>
      </c>
      <c r="T3" s="3" t="s">
        <v>25</v>
      </c>
      <c r="U3" s="3" t="s">
        <v>26</v>
      </c>
      <c r="V3" s="3" t="s">
        <v>27</v>
      </c>
      <c r="W3" s="3" t="s">
        <v>28</v>
      </c>
      <c r="X3" s="5"/>
      <c r="Y3" s="5"/>
      <c r="Z3" s="5"/>
      <c r="AA3" s="3"/>
    </row>
    <row r="4" ht="57" spans="1:27">
      <c r="A4" s="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22">
        <v>44652</v>
      </c>
      <c r="M4" s="22">
        <v>44866</v>
      </c>
      <c r="N4" s="20">
        <v>263.68</v>
      </c>
      <c r="O4" s="20"/>
      <c r="P4" s="20"/>
      <c r="Q4" s="20">
        <v>263.68</v>
      </c>
      <c r="R4" s="20"/>
      <c r="S4" s="20"/>
      <c r="T4" s="20"/>
      <c r="U4" s="20"/>
      <c r="V4" s="20"/>
      <c r="W4" s="20"/>
      <c r="X4" s="26">
        <v>15.804</v>
      </c>
      <c r="Y4" s="27">
        <v>505</v>
      </c>
      <c r="Z4" s="6" t="s">
        <v>39</v>
      </c>
      <c r="AA4" s="6"/>
    </row>
    <row r="5" ht="57" spans="1:27">
      <c r="A5" s="6">
        <v>2</v>
      </c>
      <c r="B5" s="6" t="s">
        <v>29</v>
      </c>
      <c r="C5" s="6" t="s">
        <v>30</v>
      </c>
      <c r="D5" s="6" t="s">
        <v>40</v>
      </c>
      <c r="E5" s="6" t="s">
        <v>32</v>
      </c>
      <c r="F5" s="6" t="s">
        <v>41</v>
      </c>
      <c r="G5" s="6" t="s">
        <v>42</v>
      </c>
      <c r="H5" s="7" t="s">
        <v>43</v>
      </c>
      <c r="I5" s="6" t="s">
        <v>36</v>
      </c>
      <c r="J5" s="6" t="s">
        <v>44</v>
      </c>
      <c r="K5" s="6" t="s">
        <v>45</v>
      </c>
      <c r="L5" s="22">
        <v>44652</v>
      </c>
      <c r="M5" s="22">
        <v>44866</v>
      </c>
      <c r="N5" s="20">
        <v>440.58</v>
      </c>
      <c r="O5" s="20"/>
      <c r="P5" s="20"/>
      <c r="Q5" s="20">
        <v>440.58</v>
      </c>
      <c r="R5" s="20"/>
      <c r="S5" s="20"/>
      <c r="T5" s="20"/>
      <c r="U5" s="20"/>
      <c r="V5" s="20"/>
      <c r="W5" s="20"/>
      <c r="X5" s="26">
        <v>22.029</v>
      </c>
      <c r="Y5" s="27">
        <v>800</v>
      </c>
      <c r="Z5" s="6" t="s">
        <v>39</v>
      </c>
      <c r="AA5" s="7"/>
    </row>
    <row r="6" ht="57" spans="1:27">
      <c r="A6" s="6">
        <v>3</v>
      </c>
      <c r="B6" s="6" t="s">
        <v>29</v>
      </c>
      <c r="C6" s="6" t="s">
        <v>46</v>
      </c>
      <c r="D6" s="6" t="s">
        <v>47</v>
      </c>
      <c r="E6" s="6" t="s">
        <v>32</v>
      </c>
      <c r="F6" s="6" t="s">
        <v>48</v>
      </c>
      <c r="G6" s="6" t="s">
        <v>42</v>
      </c>
      <c r="H6" s="7" t="s">
        <v>43</v>
      </c>
      <c r="I6" s="6" t="s">
        <v>36</v>
      </c>
      <c r="J6" s="6" t="s">
        <v>49</v>
      </c>
      <c r="K6" s="6" t="s">
        <v>50</v>
      </c>
      <c r="L6" s="22">
        <v>44652</v>
      </c>
      <c r="M6" s="22">
        <v>44866</v>
      </c>
      <c r="N6" s="20">
        <v>158.07</v>
      </c>
      <c r="O6" s="20"/>
      <c r="P6" s="20"/>
      <c r="Q6" s="20">
        <v>158.07</v>
      </c>
      <c r="R6" s="20"/>
      <c r="S6" s="20"/>
      <c r="T6" s="20"/>
      <c r="U6" s="20"/>
      <c r="V6" s="20"/>
      <c r="W6" s="20"/>
      <c r="X6" s="26">
        <v>7.9035</v>
      </c>
      <c r="Y6" s="27">
        <v>300</v>
      </c>
      <c r="Z6" s="6" t="s">
        <v>39</v>
      </c>
      <c r="AA6" s="7"/>
    </row>
    <row r="7" ht="57" spans="1:27">
      <c r="A7" s="6">
        <v>4</v>
      </c>
      <c r="B7" s="6" t="s">
        <v>29</v>
      </c>
      <c r="C7" s="6" t="s">
        <v>30</v>
      </c>
      <c r="D7" s="6" t="s">
        <v>51</v>
      </c>
      <c r="E7" s="7" t="s">
        <v>52</v>
      </c>
      <c r="F7" s="6" t="s">
        <v>53</v>
      </c>
      <c r="G7" s="6" t="s">
        <v>54</v>
      </c>
      <c r="H7" s="7" t="s">
        <v>55</v>
      </c>
      <c r="I7" s="6" t="s">
        <v>36</v>
      </c>
      <c r="J7" s="6" t="s">
        <v>56</v>
      </c>
      <c r="K7" s="6" t="s">
        <v>57</v>
      </c>
      <c r="L7" s="22">
        <v>44652</v>
      </c>
      <c r="M7" s="22">
        <v>44866</v>
      </c>
      <c r="N7" s="20">
        <v>130</v>
      </c>
      <c r="O7" s="20"/>
      <c r="P7" s="20"/>
      <c r="Q7" s="20">
        <v>130</v>
      </c>
      <c r="R7" s="20"/>
      <c r="S7" s="20"/>
      <c r="T7" s="20"/>
      <c r="U7" s="20"/>
      <c r="V7" s="20"/>
      <c r="W7" s="20"/>
      <c r="X7" s="26">
        <v>6.5</v>
      </c>
      <c r="Y7" s="27">
        <v>260</v>
      </c>
      <c r="Z7" s="6" t="s">
        <v>39</v>
      </c>
      <c r="AA7" s="6"/>
    </row>
    <row r="8" ht="57" spans="1:27">
      <c r="A8" s="6">
        <v>5</v>
      </c>
      <c r="B8" s="6" t="s">
        <v>29</v>
      </c>
      <c r="C8" s="6" t="s">
        <v>30</v>
      </c>
      <c r="D8" s="6" t="s">
        <v>58</v>
      </c>
      <c r="E8" s="7" t="s">
        <v>52</v>
      </c>
      <c r="F8" s="6" t="s">
        <v>59</v>
      </c>
      <c r="G8" s="8" t="s">
        <v>60</v>
      </c>
      <c r="H8" s="6" t="s">
        <v>61</v>
      </c>
      <c r="I8" s="6" t="s">
        <v>36</v>
      </c>
      <c r="J8" s="6" t="s">
        <v>62</v>
      </c>
      <c r="K8" s="6" t="s">
        <v>63</v>
      </c>
      <c r="L8" s="22">
        <v>44652</v>
      </c>
      <c r="M8" s="22">
        <v>44866</v>
      </c>
      <c r="N8" s="20">
        <v>230</v>
      </c>
      <c r="O8" s="20"/>
      <c r="P8" s="20"/>
      <c r="Q8" s="20">
        <v>230</v>
      </c>
      <c r="R8" s="20"/>
      <c r="S8" s="20"/>
      <c r="T8" s="20"/>
      <c r="U8" s="20"/>
      <c r="V8" s="20"/>
      <c r="W8" s="20"/>
      <c r="X8" s="26">
        <v>11.5</v>
      </c>
      <c r="Y8" s="27">
        <v>460</v>
      </c>
      <c r="Z8" s="6" t="s">
        <v>39</v>
      </c>
      <c r="AA8" s="6"/>
    </row>
    <row r="9" ht="57" spans="1:27">
      <c r="A9" s="6">
        <v>6</v>
      </c>
      <c r="B9" s="6" t="s">
        <v>29</v>
      </c>
      <c r="C9" s="6" t="s">
        <v>46</v>
      </c>
      <c r="D9" s="6" t="s">
        <v>64</v>
      </c>
      <c r="E9" s="7" t="s">
        <v>32</v>
      </c>
      <c r="F9" s="6" t="s">
        <v>65</v>
      </c>
      <c r="G9" s="8" t="s">
        <v>60</v>
      </c>
      <c r="H9" s="6" t="s">
        <v>61</v>
      </c>
      <c r="I9" s="7" t="s">
        <v>66</v>
      </c>
      <c r="J9" s="6" t="s">
        <v>67</v>
      </c>
      <c r="K9" s="6" t="s">
        <v>68</v>
      </c>
      <c r="L9" s="22">
        <v>44652</v>
      </c>
      <c r="M9" s="22">
        <v>44866</v>
      </c>
      <c r="N9" s="20">
        <v>66</v>
      </c>
      <c r="O9" s="20"/>
      <c r="P9" s="20"/>
      <c r="Q9" s="20">
        <v>66</v>
      </c>
      <c r="R9" s="20"/>
      <c r="S9" s="20"/>
      <c r="T9" s="20"/>
      <c r="U9" s="20"/>
      <c r="V9" s="20"/>
      <c r="W9" s="20"/>
      <c r="X9" s="26">
        <v>3.3</v>
      </c>
      <c r="Y9" s="27">
        <v>132</v>
      </c>
      <c r="Z9" s="6" t="s">
        <v>39</v>
      </c>
      <c r="AA9" s="6"/>
    </row>
    <row r="10" ht="57" spans="1:27">
      <c r="A10" s="6">
        <v>7</v>
      </c>
      <c r="B10" s="6" t="s">
        <v>29</v>
      </c>
      <c r="C10" s="6" t="s">
        <v>30</v>
      </c>
      <c r="D10" s="8" t="s">
        <v>69</v>
      </c>
      <c r="E10" s="9" t="s">
        <v>32</v>
      </c>
      <c r="F10" s="6" t="s">
        <v>70</v>
      </c>
      <c r="G10" s="8" t="s">
        <v>60</v>
      </c>
      <c r="H10" s="7" t="s">
        <v>61</v>
      </c>
      <c r="I10" s="6" t="s">
        <v>36</v>
      </c>
      <c r="J10" s="6" t="s">
        <v>71</v>
      </c>
      <c r="K10" s="6" t="s">
        <v>72</v>
      </c>
      <c r="L10" s="22">
        <v>44652</v>
      </c>
      <c r="M10" s="22">
        <v>44866</v>
      </c>
      <c r="N10" s="20">
        <v>47.19</v>
      </c>
      <c r="O10" s="20"/>
      <c r="P10" s="20"/>
      <c r="Q10" s="20">
        <v>47.19</v>
      </c>
      <c r="R10" s="20"/>
      <c r="S10" s="20"/>
      <c r="T10" s="20"/>
      <c r="U10" s="20"/>
      <c r="V10" s="20"/>
      <c r="W10" s="20"/>
      <c r="X10" s="26">
        <v>27.7325</v>
      </c>
      <c r="Y10" s="27">
        <v>976</v>
      </c>
      <c r="Z10" s="6" t="s">
        <v>39</v>
      </c>
      <c r="AA10" s="7"/>
    </row>
    <row r="11" ht="57" spans="1:27">
      <c r="A11" s="6">
        <v>8</v>
      </c>
      <c r="B11" s="6" t="s">
        <v>29</v>
      </c>
      <c r="C11" s="6" t="s">
        <v>46</v>
      </c>
      <c r="D11" s="9" t="s">
        <v>73</v>
      </c>
      <c r="E11" s="9" t="s">
        <v>32</v>
      </c>
      <c r="F11" s="9" t="s">
        <v>74</v>
      </c>
      <c r="G11" s="10" t="s">
        <v>75</v>
      </c>
      <c r="H11" s="7" t="s">
        <v>76</v>
      </c>
      <c r="I11" s="7" t="s">
        <v>66</v>
      </c>
      <c r="J11" s="6" t="s">
        <v>77</v>
      </c>
      <c r="K11" s="6" t="s">
        <v>78</v>
      </c>
      <c r="L11" s="22">
        <v>44652</v>
      </c>
      <c r="M11" s="22">
        <v>44866</v>
      </c>
      <c r="N11" s="20">
        <v>150</v>
      </c>
      <c r="O11" s="20"/>
      <c r="P11" s="20"/>
      <c r="Q11" s="20">
        <v>150</v>
      </c>
      <c r="R11" s="20"/>
      <c r="S11" s="20"/>
      <c r="T11" s="20"/>
      <c r="U11" s="20"/>
      <c r="V11" s="20"/>
      <c r="W11" s="20"/>
      <c r="X11" s="26">
        <v>7.5</v>
      </c>
      <c r="Y11" s="27">
        <v>200</v>
      </c>
      <c r="Z11" s="6" t="s">
        <v>39</v>
      </c>
      <c r="AA11" s="8"/>
    </row>
    <row r="12" ht="57" spans="1:27">
      <c r="A12" s="6">
        <v>9</v>
      </c>
      <c r="B12" s="6" t="s">
        <v>29</v>
      </c>
      <c r="C12" s="6" t="s">
        <v>46</v>
      </c>
      <c r="D12" s="9" t="s">
        <v>79</v>
      </c>
      <c r="E12" s="9" t="s">
        <v>52</v>
      </c>
      <c r="F12" s="9" t="s">
        <v>80</v>
      </c>
      <c r="G12" s="10" t="s">
        <v>75</v>
      </c>
      <c r="H12" s="7" t="s">
        <v>76</v>
      </c>
      <c r="I12" s="7" t="s">
        <v>66</v>
      </c>
      <c r="J12" s="6" t="s">
        <v>81</v>
      </c>
      <c r="K12" s="6" t="s">
        <v>82</v>
      </c>
      <c r="L12" s="22">
        <v>44652</v>
      </c>
      <c r="M12" s="22">
        <v>44866</v>
      </c>
      <c r="N12" s="20">
        <v>70</v>
      </c>
      <c r="O12" s="20"/>
      <c r="P12" s="20"/>
      <c r="Q12" s="20">
        <v>70</v>
      </c>
      <c r="R12" s="20"/>
      <c r="S12" s="20"/>
      <c r="T12" s="20"/>
      <c r="U12" s="20"/>
      <c r="V12" s="20"/>
      <c r="W12" s="20"/>
      <c r="X12" s="26">
        <v>3.5</v>
      </c>
      <c r="Y12" s="27">
        <v>100</v>
      </c>
      <c r="Z12" s="6" t="s">
        <v>39</v>
      </c>
      <c r="AA12" s="8"/>
    </row>
    <row r="13" ht="57" spans="1:27">
      <c r="A13" s="6">
        <v>10</v>
      </c>
      <c r="B13" s="6" t="s">
        <v>29</v>
      </c>
      <c r="C13" s="6" t="s">
        <v>46</v>
      </c>
      <c r="D13" s="6" t="s">
        <v>83</v>
      </c>
      <c r="E13" s="7" t="s">
        <v>32</v>
      </c>
      <c r="F13" s="6" t="s">
        <v>84</v>
      </c>
      <c r="G13" s="6" t="s">
        <v>85</v>
      </c>
      <c r="H13" s="6" t="s">
        <v>86</v>
      </c>
      <c r="I13" s="7" t="s">
        <v>66</v>
      </c>
      <c r="J13" s="6" t="s">
        <v>49</v>
      </c>
      <c r="K13" s="6" t="s">
        <v>87</v>
      </c>
      <c r="L13" s="22">
        <v>44652</v>
      </c>
      <c r="M13" s="22">
        <v>44866</v>
      </c>
      <c r="N13" s="20">
        <v>216</v>
      </c>
      <c r="O13" s="20"/>
      <c r="P13" s="20"/>
      <c r="Q13" s="20">
        <v>216</v>
      </c>
      <c r="R13" s="20"/>
      <c r="S13" s="20"/>
      <c r="T13" s="20"/>
      <c r="U13" s="20"/>
      <c r="V13" s="20"/>
      <c r="W13" s="20"/>
      <c r="X13" s="26">
        <v>10.8</v>
      </c>
      <c r="Y13" s="27">
        <v>305</v>
      </c>
      <c r="Z13" s="6" t="s">
        <v>39</v>
      </c>
      <c r="AA13" s="6"/>
    </row>
    <row r="14" ht="57" spans="1:27">
      <c r="A14" s="6">
        <v>11</v>
      </c>
      <c r="B14" s="6" t="s">
        <v>29</v>
      </c>
      <c r="C14" s="6" t="s">
        <v>30</v>
      </c>
      <c r="D14" s="9" t="s">
        <v>88</v>
      </c>
      <c r="E14" s="7" t="s">
        <v>89</v>
      </c>
      <c r="F14" s="9" t="s">
        <v>90</v>
      </c>
      <c r="G14" s="8" t="s">
        <v>91</v>
      </c>
      <c r="H14" s="7" t="s">
        <v>92</v>
      </c>
      <c r="I14" s="6" t="s">
        <v>36</v>
      </c>
      <c r="J14" s="6" t="s">
        <v>93</v>
      </c>
      <c r="K14" s="6" t="s">
        <v>94</v>
      </c>
      <c r="L14" s="22">
        <v>44652</v>
      </c>
      <c r="M14" s="22">
        <v>44866</v>
      </c>
      <c r="N14" s="20">
        <v>109.6</v>
      </c>
      <c r="O14" s="20"/>
      <c r="P14" s="20"/>
      <c r="Q14" s="20">
        <v>109.6</v>
      </c>
      <c r="R14" s="20"/>
      <c r="S14" s="20"/>
      <c r="T14" s="20"/>
      <c r="U14" s="20"/>
      <c r="V14" s="20"/>
      <c r="W14" s="20"/>
      <c r="X14" s="26">
        <v>5.48</v>
      </c>
      <c r="Y14" s="27">
        <v>160</v>
      </c>
      <c r="Z14" s="6" t="s">
        <v>39</v>
      </c>
      <c r="AA14" s="8"/>
    </row>
    <row r="15" ht="71.25" spans="1:27">
      <c r="A15" s="6">
        <v>12</v>
      </c>
      <c r="B15" s="6" t="s">
        <v>29</v>
      </c>
      <c r="C15" s="6" t="s">
        <v>30</v>
      </c>
      <c r="D15" s="9" t="s">
        <v>95</v>
      </c>
      <c r="E15" s="9" t="s">
        <v>32</v>
      </c>
      <c r="F15" s="9" t="s">
        <v>96</v>
      </c>
      <c r="G15" s="8" t="s">
        <v>97</v>
      </c>
      <c r="H15" s="7" t="s">
        <v>98</v>
      </c>
      <c r="I15" s="6" t="s">
        <v>36</v>
      </c>
      <c r="J15" s="6" t="s">
        <v>49</v>
      </c>
      <c r="K15" s="6" t="s">
        <v>99</v>
      </c>
      <c r="L15" s="22">
        <v>44652</v>
      </c>
      <c r="M15" s="22">
        <v>44866</v>
      </c>
      <c r="N15" s="20">
        <v>166.73</v>
      </c>
      <c r="O15" s="20"/>
      <c r="P15" s="20"/>
      <c r="Q15" s="20">
        <v>166.73</v>
      </c>
      <c r="R15" s="20"/>
      <c r="S15" s="20"/>
      <c r="T15" s="20"/>
      <c r="U15" s="20"/>
      <c r="V15" s="20"/>
      <c r="W15" s="20"/>
      <c r="X15" s="26">
        <v>8.3365</v>
      </c>
      <c r="Y15" s="27">
        <v>300</v>
      </c>
      <c r="Z15" s="6" t="s">
        <v>39</v>
      </c>
      <c r="AA15" s="8"/>
    </row>
    <row r="16" ht="71.25" spans="1:27">
      <c r="A16" s="6">
        <v>13</v>
      </c>
      <c r="B16" s="6" t="s">
        <v>29</v>
      </c>
      <c r="C16" s="6" t="s">
        <v>30</v>
      </c>
      <c r="D16" s="8" t="s">
        <v>100</v>
      </c>
      <c r="E16" s="10" t="s">
        <v>32</v>
      </c>
      <c r="F16" s="8" t="s">
        <v>101</v>
      </c>
      <c r="G16" s="10" t="s">
        <v>102</v>
      </c>
      <c r="H16" s="7" t="s">
        <v>103</v>
      </c>
      <c r="I16" s="6" t="s">
        <v>36</v>
      </c>
      <c r="J16" s="6" t="s">
        <v>44</v>
      </c>
      <c r="K16" s="6" t="s">
        <v>104</v>
      </c>
      <c r="L16" s="22">
        <v>44652</v>
      </c>
      <c r="M16" s="22">
        <v>44866</v>
      </c>
      <c r="N16" s="20">
        <v>192.62</v>
      </c>
      <c r="O16" s="20"/>
      <c r="P16" s="20"/>
      <c r="Q16" s="20">
        <v>192.62</v>
      </c>
      <c r="R16" s="20"/>
      <c r="S16" s="20"/>
      <c r="T16" s="20"/>
      <c r="U16" s="20"/>
      <c r="V16" s="20"/>
      <c r="W16" s="20"/>
      <c r="X16" s="26">
        <v>9.631</v>
      </c>
      <c r="Y16" s="27">
        <v>904</v>
      </c>
      <c r="Z16" s="6" t="s">
        <v>39</v>
      </c>
      <c r="AA16" s="8"/>
    </row>
    <row r="17" ht="57" spans="1:27">
      <c r="A17" s="6">
        <v>14</v>
      </c>
      <c r="B17" s="6" t="s">
        <v>29</v>
      </c>
      <c r="C17" s="6" t="s">
        <v>30</v>
      </c>
      <c r="D17" s="8" t="s">
        <v>105</v>
      </c>
      <c r="E17" s="10" t="s">
        <v>32</v>
      </c>
      <c r="F17" s="8" t="s">
        <v>106</v>
      </c>
      <c r="G17" s="10" t="s">
        <v>102</v>
      </c>
      <c r="H17" s="7" t="s">
        <v>103</v>
      </c>
      <c r="I17" s="6" t="s">
        <v>36</v>
      </c>
      <c r="J17" s="6" t="s">
        <v>107</v>
      </c>
      <c r="K17" s="6" t="s">
        <v>108</v>
      </c>
      <c r="L17" s="22">
        <v>44652</v>
      </c>
      <c r="M17" s="22">
        <v>44866</v>
      </c>
      <c r="N17" s="20">
        <v>268.27</v>
      </c>
      <c r="O17" s="20"/>
      <c r="P17" s="20"/>
      <c r="Q17" s="20">
        <v>268.27</v>
      </c>
      <c r="R17" s="20"/>
      <c r="S17" s="20"/>
      <c r="T17" s="20"/>
      <c r="U17" s="20"/>
      <c r="V17" s="20"/>
      <c r="W17" s="20"/>
      <c r="X17" s="26">
        <v>13.4135</v>
      </c>
      <c r="Y17" s="27">
        <v>904</v>
      </c>
      <c r="Z17" s="6" t="s">
        <v>39</v>
      </c>
      <c r="AA17" s="8"/>
    </row>
    <row r="18" ht="71.25" spans="1:27">
      <c r="A18" s="6">
        <v>15</v>
      </c>
      <c r="B18" s="6" t="s">
        <v>29</v>
      </c>
      <c r="C18" s="6" t="s">
        <v>109</v>
      </c>
      <c r="D18" s="9" t="s">
        <v>110</v>
      </c>
      <c r="E18" s="9" t="s">
        <v>32</v>
      </c>
      <c r="F18" s="9" t="s">
        <v>111</v>
      </c>
      <c r="G18" s="6" t="s">
        <v>112</v>
      </c>
      <c r="H18" s="7" t="s">
        <v>113</v>
      </c>
      <c r="I18" s="6" t="s">
        <v>36</v>
      </c>
      <c r="J18" s="6" t="s">
        <v>114</v>
      </c>
      <c r="K18" s="6" t="s">
        <v>115</v>
      </c>
      <c r="L18" s="22">
        <v>44652</v>
      </c>
      <c r="M18" s="22">
        <v>44866</v>
      </c>
      <c r="N18" s="20">
        <v>61.81</v>
      </c>
      <c r="O18" s="20"/>
      <c r="P18" s="20"/>
      <c r="Q18" s="20">
        <v>61.81</v>
      </c>
      <c r="R18" s="20"/>
      <c r="S18" s="20"/>
      <c r="T18" s="20"/>
      <c r="U18" s="20"/>
      <c r="V18" s="20"/>
      <c r="W18" s="20"/>
      <c r="X18" s="26">
        <v>3.0905</v>
      </c>
      <c r="Y18" s="27">
        <v>200</v>
      </c>
      <c r="Z18" s="6" t="s">
        <v>39</v>
      </c>
      <c r="AA18" s="8"/>
    </row>
    <row r="19" ht="57" spans="1:27">
      <c r="A19" s="6">
        <v>16</v>
      </c>
      <c r="B19" s="6" t="s">
        <v>29</v>
      </c>
      <c r="C19" s="6" t="s">
        <v>46</v>
      </c>
      <c r="D19" s="9" t="s">
        <v>116</v>
      </c>
      <c r="E19" s="9" t="s">
        <v>32</v>
      </c>
      <c r="F19" s="9" t="s">
        <v>117</v>
      </c>
      <c r="G19" s="6" t="s">
        <v>118</v>
      </c>
      <c r="H19" s="6" t="s">
        <v>119</v>
      </c>
      <c r="I19" s="7" t="s">
        <v>66</v>
      </c>
      <c r="J19" s="6" t="s">
        <v>120</v>
      </c>
      <c r="K19" s="6" t="s">
        <v>121</v>
      </c>
      <c r="L19" s="22">
        <v>44652</v>
      </c>
      <c r="M19" s="22">
        <v>44866</v>
      </c>
      <c r="N19" s="20">
        <v>60</v>
      </c>
      <c r="O19" s="20"/>
      <c r="P19" s="20"/>
      <c r="Q19" s="20">
        <v>60</v>
      </c>
      <c r="R19" s="20"/>
      <c r="S19" s="20"/>
      <c r="T19" s="20"/>
      <c r="U19" s="20"/>
      <c r="V19" s="20"/>
      <c r="W19" s="20"/>
      <c r="X19" s="26">
        <v>3</v>
      </c>
      <c r="Y19" s="27">
        <v>120</v>
      </c>
      <c r="Z19" s="6" t="s">
        <v>39</v>
      </c>
      <c r="AA19" s="8"/>
    </row>
    <row r="20" ht="57" spans="1:27">
      <c r="A20" s="6">
        <v>17</v>
      </c>
      <c r="B20" s="6" t="s">
        <v>29</v>
      </c>
      <c r="C20" s="6" t="s">
        <v>109</v>
      </c>
      <c r="D20" s="8" t="s">
        <v>122</v>
      </c>
      <c r="E20" s="9" t="s">
        <v>32</v>
      </c>
      <c r="F20" s="8" t="s">
        <v>123</v>
      </c>
      <c r="G20" s="10" t="s">
        <v>124</v>
      </c>
      <c r="H20" s="7" t="s">
        <v>125</v>
      </c>
      <c r="I20" s="6" t="s">
        <v>36</v>
      </c>
      <c r="J20" s="6" t="s">
        <v>120</v>
      </c>
      <c r="K20" s="6" t="s">
        <v>126</v>
      </c>
      <c r="L20" s="22">
        <v>44652</v>
      </c>
      <c r="M20" s="22">
        <v>44866</v>
      </c>
      <c r="N20" s="20">
        <v>128.04</v>
      </c>
      <c r="O20" s="20"/>
      <c r="P20" s="20"/>
      <c r="Q20" s="20">
        <v>128.04</v>
      </c>
      <c r="R20" s="20"/>
      <c r="S20" s="20"/>
      <c r="T20" s="20"/>
      <c r="U20" s="20"/>
      <c r="V20" s="20"/>
      <c r="W20" s="20"/>
      <c r="X20" s="26">
        <v>6.402</v>
      </c>
      <c r="Y20" s="27">
        <v>208</v>
      </c>
      <c r="Z20" s="6" t="s">
        <v>39</v>
      </c>
      <c r="AA20" s="8"/>
    </row>
    <row r="21" ht="57" spans="1:27">
      <c r="A21" s="6">
        <v>18</v>
      </c>
      <c r="B21" s="6" t="s">
        <v>29</v>
      </c>
      <c r="C21" s="6" t="s">
        <v>46</v>
      </c>
      <c r="D21" s="8" t="s">
        <v>127</v>
      </c>
      <c r="E21" s="7" t="s">
        <v>32</v>
      </c>
      <c r="F21" s="6" t="s">
        <v>128</v>
      </c>
      <c r="G21" s="7" t="s">
        <v>129</v>
      </c>
      <c r="H21" s="7" t="s">
        <v>130</v>
      </c>
      <c r="I21" s="6" t="s">
        <v>36</v>
      </c>
      <c r="J21" s="6" t="s">
        <v>77</v>
      </c>
      <c r="K21" s="6" t="s">
        <v>131</v>
      </c>
      <c r="L21" s="22">
        <v>44742</v>
      </c>
      <c r="M21" s="22">
        <v>44866</v>
      </c>
      <c r="N21" s="20">
        <v>268.67</v>
      </c>
      <c r="O21" s="20"/>
      <c r="P21" s="20"/>
      <c r="Q21" s="20">
        <v>268.67</v>
      </c>
      <c r="R21" s="20"/>
      <c r="S21" s="20"/>
      <c r="T21" s="20"/>
      <c r="U21" s="20"/>
      <c r="V21" s="20"/>
      <c r="W21" s="20"/>
      <c r="X21" s="26">
        <v>13.4335</v>
      </c>
      <c r="Y21" s="27">
        <v>440</v>
      </c>
      <c r="Z21" s="6" t="s">
        <v>39</v>
      </c>
      <c r="AA21" s="8"/>
    </row>
    <row r="22" ht="71.25" spans="1:27">
      <c r="A22" s="6">
        <v>19</v>
      </c>
      <c r="B22" s="6" t="s">
        <v>29</v>
      </c>
      <c r="C22" s="6" t="s">
        <v>30</v>
      </c>
      <c r="D22" s="8" t="s">
        <v>132</v>
      </c>
      <c r="E22" s="7" t="s">
        <v>52</v>
      </c>
      <c r="F22" s="6" t="s">
        <v>133</v>
      </c>
      <c r="G22" s="7" t="s">
        <v>134</v>
      </c>
      <c r="H22" s="7" t="s">
        <v>135</v>
      </c>
      <c r="I22" s="6" t="s">
        <v>36</v>
      </c>
      <c r="J22" s="6"/>
      <c r="K22" s="6" t="s">
        <v>136</v>
      </c>
      <c r="L22" s="22">
        <v>44742</v>
      </c>
      <c r="M22" s="22">
        <v>44866</v>
      </c>
      <c r="N22" s="20">
        <v>68.01</v>
      </c>
      <c r="O22" s="20"/>
      <c r="P22" s="20"/>
      <c r="Q22" s="20">
        <v>68.01</v>
      </c>
      <c r="R22" s="20"/>
      <c r="S22" s="20"/>
      <c r="T22" s="20"/>
      <c r="U22" s="20"/>
      <c r="V22" s="20"/>
      <c r="W22" s="20"/>
      <c r="X22" s="26">
        <v>3.4005</v>
      </c>
      <c r="Y22" s="27">
        <v>125</v>
      </c>
      <c r="Z22" s="6" t="s">
        <v>39</v>
      </c>
      <c r="AA22" s="8"/>
    </row>
    <row r="23" ht="57" spans="1:27">
      <c r="A23" s="6">
        <v>20</v>
      </c>
      <c r="B23" s="6" t="s">
        <v>29</v>
      </c>
      <c r="C23" s="6" t="s">
        <v>137</v>
      </c>
      <c r="D23" s="6" t="s">
        <v>138</v>
      </c>
      <c r="E23" s="9" t="s">
        <v>32</v>
      </c>
      <c r="F23" s="6" t="s">
        <v>139</v>
      </c>
      <c r="G23" s="11" t="s">
        <v>140</v>
      </c>
      <c r="H23" s="12" t="s">
        <v>141</v>
      </c>
      <c r="I23" s="7" t="s">
        <v>142</v>
      </c>
      <c r="J23" s="6" t="s">
        <v>143</v>
      </c>
      <c r="K23" s="6" t="s">
        <v>144</v>
      </c>
      <c r="L23" s="22">
        <v>44652</v>
      </c>
      <c r="M23" s="22">
        <v>44866</v>
      </c>
      <c r="N23" s="20">
        <v>160.47</v>
      </c>
      <c r="O23" s="20"/>
      <c r="P23" s="20"/>
      <c r="Q23" s="20">
        <v>160.47</v>
      </c>
      <c r="R23" s="20"/>
      <c r="S23" s="20"/>
      <c r="T23" s="20"/>
      <c r="U23" s="20"/>
      <c r="V23" s="20"/>
      <c r="W23" s="20"/>
      <c r="X23" s="26">
        <v>132.9735</v>
      </c>
      <c r="Y23" s="27">
        <v>5319</v>
      </c>
      <c r="Z23" s="6" t="s">
        <v>39</v>
      </c>
      <c r="AA23" s="8"/>
    </row>
    <row r="24" ht="71.25" spans="1:27">
      <c r="A24" s="6">
        <v>21</v>
      </c>
      <c r="B24" s="6" t="s">
        <v>29</v>
      </c>
      <c r="C24" s="6" t="s">
        <v>46</v>
      </c>
      <c r="D24" s="8" t="s">
        <v>145</v>
      </c>
      <c r="E24" s="7" t="s">
        <v>52</v>
      </c>
      <c r="F24" s="6"/>
      <c r="G24" s="13"/>
      <c r="H24" s="14"/>
      <c r="I24" s="7" t="s">
        <v>66</v>
      </c>
      <c r="J24" s="6" t="s">
        <v>146</v>
      </c>
      <c r="K24" s="6" t="s">
        <v>146</v>
      </c>
      <c r="L24" s="22">
        <v>44652</v>
      </c>
      <c r="M24" s="22">
        <v>44866</v>
      </c>
      <c r="N24" s="20">
        <v>500</v>
      </c>
      <c r="O24" s="20"/>
      <c r="P24" s="20"/>
      <c r="Q24" s="20">
        <v>500</v>
      </c>
      <c r="R24" s="20"/>
      <c r="S24" s="20"/>
      <c r="T24" s="20"/>
      <c r="U24" s="20"/>
      <c r="V24" s="20"/>
      <c r="W24" s="20"/>
      <c r="X24" s="26">
        <v>25</v>
      </c>
      <c r="Y24" s="27">
        <v>1000</v>
      </c>
      <c r="Z24" s="6" t="s">
        <v>39</v>
      </c>
      <c r="AA24" s="8"/>
    </row>
    <row r="25" ht="71.25" spans="1:27">
      <c r="A25" s="6">
        <v>22</v>
      </c>
      <c r="B25" s="6" t="s">
        <v>29</v>
      </c>
      <c r="C25" s="6" t="s">
        <v>46</v>
      </c>
      <c r="D25" s="8" t="s">
        <v>147</v>
      </c>
      <c r="E25" s="7" t="s">
        <v>52</v>
      </c>
      <c r="F25" s="6"/>
      <c r="G25" s="13"/>
      <c r="H25" s="14"/>
      <c r="I25" s="7" t="s">
        <v>66</v>
      </c>
      <c r="J25" s="6" t="s">
        <v>44</v>
      </c>
      <c r="K25" s="6" t="s">
        <v>148</v>
      </c>
      <c r="L25" s="22">
        <v>44652</v>
      </c>
      <c r="M25" s="22">
        <v>44866</v>
      </c>
      <c r="N25" s="20">
        <v>1000</v>
      </c>
      <c r="O25" s="20"/>
      <c r="P25" s="20"/>
      <c r="Q25" s="20">
        <v>1000</v>
      </c>
      <c r="R25" s="20"/>
      <c r="S25" s="20"/>
      <c r="T25" s="20"/>
      <c r="U25" s="20"/>
      <c r="V25" s="20"/>
      <c r="W25" s="20"/>
      <c r="X25" s="26">
        <v>50</v>
      </c>
      <c r="Y25" s="27">
        <v>2000</v>
      </c>
      <c r="Z25" s="6" t="s">
        <v>39</v>
      </c>
      <c r="AA25" s="7"/>
    </row>
    <row r="26" ht="57" spans="1:27">
      <c r="A26" s="6">
        <v>23</v>
      </c>
      <c r="B26" s="6" t="s">
        <v>29</v>
      </c>
      <c r="C26" s="6" t="s">
        <v>30</v>
      </c>
      <c r="D26" s="8" t="s">
        <v>149</v>
      </c>
      <c r="E26" s="9" t="s">
        <v>32</v>
      </c>
      <c r="F26" s="6"/>
      <c r="G26" s="13"/>
      <c r="H26" s="14"/>
      <c r="I26" s="6" t="s">
        <v>36</v>
      </c>
      <c r="J26" s="6" t="s">
        <v>150</v>
      </c>
      <c r="K26" s="6" t="s">
        <v>151</v>
      </c>
      <c r="L26" s="22">
        <v>44652</v>
      </c>
      <c r="M26" s="22">
        <v>44866</v>
      </c>
      <c r="N26" s="20">
        <v>492.3</v>
      </c>
      <c r="O26" s="20"/>
      <c r="P26" s="20"/>
      <c r="Q26" s="20">
        <v>492.3</v>
      </c>
      <c r="R26" s="20"/>
      <c r="S26" s="20"/>
      <c r="T26" s="20"/>
      <c r="U26" s="20"/>
      <c r="V26" s="20"/>
      <c r="W26" s="20"/>
      <c r="X26" s="26">
        <v>24.615</v>
      </c>
      <c r="Y26" s="27">
        <v>322</v>
      </c>
      <c r="Z26" s="6" t="s">
        <v>39</v>
      </c>
      <c r="AA26" s="7"/>
    </row>
    <row r="27" ht="57" spans="1:27">
      <c r="A27" s="6">
        <v>24</v>
      </c>
      <c r="B27" s="6" t="s">
        <v>29</v>
      </c>
      <c r="C27" s="6" t="s">
        <v>30</v>
      </c>
      <c r="D27" s="8" t="s">
        <v>152</v>
      </c>
      <c r="E27" s="9" t="s">
        <v>32</v>
      </c>
      <c r="F27" s="6"/>
      <c r="G27" s="13"/>
      <c r="H27" s="14"/>
      <c r="I27" s="6" t="s">
        <v>36</v>
      </c>
      <c r="J27" s="7" t="s">
        <v>153</v>
      </c>
      <c r="K27" s="7" t="s">
        <v>153</v>
      </c>
      <c r="L27" s="22">
        <v>44742</v>
      </c>
      <c r="M27" s="22">
        <v>44866</v>
      </c>
      <c r="N27" s="20">
        <v>200</v>
      </c>
      <c r="O27" s="20"/>
      <c r="P27" s="20"/>
      <c r="Q27" s="20">
        <v>200</v>
      </c>
      <c r="R27" s="20"/>
      <c r="S27" s="20"/>
      <c r="T27" s="20"/>
      <c r="U27" s="20"/>
      <c r="V27" s="20"/>
      <c r="W27" s="20"/>
      <c r="X27" s="26">
        <v>10</v>
      </c>
      <c r="Y27" s="27">
        <v>200</v>
      </c>
      <c r="Z27" s="6" t="s">
        <v>39</v>
      </c>
      <c r="AA27" s="8"/>
    </row>
    <row r="28" ht="28.5" spans="1:27">
      <c r="A28" s="6">
        <v>25</v>
      </c>
      <c r="B28" s="6" t="s">
        <v>154</v>
      </c>
      <c r="C28" s="8" t="s">
        <v>155</v>
      </c>
      <c r="D28" s="8"/>
      <c r="E28" s="7" t="s">
        <v>32</v>
      </c>
      <c r="F28" s="6"/>
      <c r="G28" s="13"/>
      <c r="H28" s="14"/>
      <c r="I28" s="23" t="s">
        <v>156</v>
      </c>
      <c r="J28" s="6" t="s">
        <v>157</v>
      </c>
      <c r="K28" s="6" t="s">
        <v>157</v>
      </c>
      <c r="L28" s="22">
        <v>44652</v>
      </c>
      <c r="M28" s="22">
        <v>44866</v>
      </c>
      <c r="N28" s="20">
        <v>226</v>
      </c>
      <c r="O28" s="20"/>
      <c r="P28" s="20"/>
      <c r="Q28" s="20">
        <v>226</v>
      </c>
      <c r="R28" s="20"/>
      <c r="S28" s="20"/>
      <c r="T28" s="20"/>
      <c r="U28" s="20"/>
      <c r="V28" s="20"/>
      <c r="W28" s="20"/>
      <c r="X28" s="26"/>
      <c r="Y28" s="7">
        <v>459</v>
      </c>
      <c r="Z28" s="6" t="s">
        <v>158</v>
      </c>
      <c r="AA28" s="7"/>
    </row>
    <row r="29" ht="28.5" spans="1:27">
      <c r="A29" s="6">
        <v>26</v>
      </c>
      <c r="B29" s="6" t="s">
        <v>154</v>
      </c>
      <c r="C29" s="8" t="s">
        <v>159</v>
      </c>
      <c r="D29" s="8" t="s">
        <v>160</v>
      </c>
      <c r="E29" s="7" t="s">
        <v>32</v>
      </c>
      <c r="F29" s="6"/>
      <c r="G29" s="13"/>
      <c r="H29" s="14"/>
      <c r="I29" s="24"/>
      <c r="J29" s="6" t="s">
        <v>160</v>
      </c>
      <c r="K29" s="6" t="s">
        <v>160</v>
      </c>
      <c r="L29" s="22">
        <v>44652</v>
      </c>
      <c r="M29" s="22">
        <v>44866</v>
      </c>
      <c r="N29" s="20">
        <v>451.5</v>
      </c>
      <c r="O29" s="20"/>
      <c r="P29" s="20"/>
      <c r="Q29" s="20">
        <v>451.5</v>
      </c>
      <c r="R29" s="20"/>
      <c r="S29" s="20"/>
      <c r="T29" s="20"/>
      <c r="U29" s="20"/>
      <c r="V29" s="20"/>
      <c r="W29" s="20"/>
      <c r="X29" s="26"/>
      <c r="Y29" s="7">
        <v>1500</v>
      </c>
      <c r="Z29" s="6" t="s">
        <v>161</v>
      </c>
      <c r="AA29" s="7"/>
    </row>
    <row r="30" ht="42.75" spans="1:27">
      <c r="A30" s="6">
        <v>27</v>
      </c>
      <c r="B30" s="6" t="s">
        <v>154</v>
      </c>
      <c r="C30" s="8" t="s">
        <v>162</v>
      </c>
      <c r="D30" s="8" t="s">
        <v>162</v>
      </c>
      <c r="E30" s="7" t="s">
        <v>32</v>
      </c>
      <c r="F30" s="6"/>
      <c r="G30" s="13"/>
      <c r="H30" s="14"/>
      <c r="I30" s="24"/>
      <c r="J30" s="6" t="s">
        <v>163</v>
      </c>
      <c r="K30" s="6" t="s">
        <v>163</v>
      </c>
      <c r="L30" s="22">
        <v>44652</v>
      </c>
      <c r="M30" s="22">
        <v>44866</v>
      </c>
      <c r="N30" s="20">
        <v>264.87</v>
      </c>
      <c r="O30" s="20"/>
      <c r="P30" s="20"/>
      <c r="Q30" s="20">
        <v>264.87</v>
      </c>
      <c r="R30" s="20"/>
      <c r="S30" s="20"/>
      <c r="T30" s="20"/>
      <c r="U30" s="20"/>
      <c r="V30" s="20"/>
      <c r="W30" s="20"/>
      <c r="X30" s="26"/>
      <c r="Y30" s="7">
        <v>550</v>
      </c>
      <c r="Z30" s="6" t="s">
        <v>164</v>
      </c>
      <c r="AA30" s="7"/>
    </row>
    <row r="31" ht="42.75" spans="1:27">
      <c r="A31" s="6">
        <v>28</v>
      </c>
      <c r="B31" s="6" t="s">
        <v>154</v>
      </c>
      <c r="C31" s="8" t="s">
        <v>165</v>
      </c>
      <c r="D31" s="8" t="s">
        <v>165</v>
      </c>
      <c r="E31" s="7" t="s">
        <v>32</v>
      </c>
      <c r="F31" s="6"/>
      <c r="G31" s="13"/>
      <c r="H31" s="14"/>
      <c r="I31" s="24"/>
      <c r="J31" s="6" t="s">
        <v>166</v>
      </c>
      <c r="K31" s="6" t="s">
        <v>166</v>
      </c>
      <c r="L31" s="22">
        <v>44652</v>
      </c>
      <c r="M31" s="22">
        <v>44866</v>
      </c>
      <c r="N31" s="20">
        <v>169.2</v>
      </c>
      <c r="O31" s="20"/>
      <c r="P31" s="20"/>
      <c r="Q31" s="20">
        <v>169.2</v>
      </c>
      <c r="R31" s="20"/>
      <c r="S31" s="20"/>
      <c r="T31" s="20"/>
      <c r="U31" s="20"/>
      <c r="V31" s="20"/>
      <c r="W31" s="20"/>
      <c r="X31" s="26"/>
      <c r="Y31" s="7">
        <v>116</v>
      </c>
      <c r="Z31" s="6" t="s">
        <v>167</v>
      </c>
      <c r="AA31" s="7"/>
    </row>
    <row r="32" ht="42.75" spans="1:27">
      <c r="A32" s="6">
        <v>29</v>
      </c>
      <c r="B32" s="6" t="s">
        <v>168</v>
      </c>
      <c r="C32" s="6" t="s">
        <v>169</v>
      </c>
      <c r="D32" s="6" t="s">
        <v>170</v>
      </c>
      <c r="E32" s="7" t="s">
        <v>32</v>
      </c>
      <c r="F32" s="6"/>
      <c r="G32" s="13"/>
      <c r="H32" s="14"/>
      <c r="I32" s="24"/>
      <c r="J32" s="6" t="s">
        <v>171</v>
      </c>
      <c r="K32" s="6" t="s">
        <v>171</v>
      </c>
      <c r="L32" s="22">
        <v>44652</v>
      </c>
      <c r="M32" s="22">
        <v>44866</v>
      </c>
      <c r="N32" s="20">
        <v>492.39</v>
      </c>
      <c r="O32" s="20"/>
      <c r="P32" s="20"/>
      <c r="Q32" s="20">
        <v>492.39</v>
      </c>
      <c r="R32" s="20"/>
      <c r="S32" s="20"/>
      <c r="T32" s="20"/>
      <c r="U32" s="20"/>
      <c r="V32" s="20"/>
      <c r="W32" s="20"/>
      <c r="X32" s="26"/>
      <c r="Y32" s="7">
        <v>34040</v>
      </c>
      <c r="Z32" s="6" t="s">
        <v>172</v>
      </c>
      <c r="AA32" s="7"/>
    </row>
    <row r="33" ht="42.75" spans="1:27">
      <c r="A33" s="6">
        <v>30</v>
      </c>
      <c r="B33" s="6" t="s">
        <v>173</v>
      </c>
      <c r="C33" s="6" t="s">
        <v>174</v>
      </c>
      <c r="D33" s="6" t="s">
        <v>174</v>
      </c>
      <c r="E33" s="7" t="s">
        <v>32</v>
      </c>
      <c r="F33" s="6"/>
      <c r="G33" s="13"/>
      <c r="H33" s="14"/>
      <c r="I33" s="24"/>
      <c r="J33" s="6" t="s">
        <v>175</v>
      </c>
      <c r="K33" s="6" t="s">
        <v>176</v>
      </c>
      <c r="L33" s="22">
        <v>44652</v>
      </c>
      <c r="M33" s="22">
        <v>44866</v>
      </c>
      <c r="N33" s="20">
        <v>298</v>
      </c>
      <c r="O33" s="20"/>
      <c r="P33" s="20"/>
      <c r="Q33" s="20">
        <v>298</v>
      </c>
      <c r="R33" s="20"/>
      <c r="S33" s="20"/>
      <c r="T33" s="20"/>
      <c r="U33" s="20"/>
      <c r="V33" s="20"/>
      <c r="W33" s="20"/>
      <c r="X33" s="26"/>
      <c r="Y33" s="7"/>
      <c r="Z33" s="6" t="s">
        <v>177</v>
      </c>
      <c r="AA33" s="7"/>
    </row>
    <row r="34" ht="42.75" spans="1:27">
      <c r="A34" s="6">
        <v>31</v>
      </c>
      <c r="B34" s="6" t="s">
        <v>154</v>
      </c>
      <c r="C34" s="6" t="s">
        <v>178</v>
      </c>
      <c r="D34" s="6" t="s">
        <v>178</v>
      </c>
      <c r="E34" s="7" t="s">
        <v>32</v>
      </c>
      <c r="F34" s="6"/>
      <c r="G34" s="15"/>
      <c r="H34" s="16"/>
      <c r="I34" s="25"/>
      <c r="J34" s="6" t="s">
        <v>179</v>
      </c>
      <c r="K34" s="6" t="s">
        <v>179</v>
      </c>
      <c r="L34" s="22">
        <v>44652</v>
      </c>
      <c r="M34" s="22">
        <v>44866</v>
      </c>
      <c r="N34" s="20">
        <v>20</v>
      </c>
      <c r="O34" s="20"/>
      <c r="P34" s="20"/>
      <c r="Q34" s="20">
        <v>20</v>
      </c>
      <c r="R34" s="20"/>
      <c r="S34" s="20"/>
      <c r="T34" s="20"/>
      <c r="U34" s="20"/>
      <c r="V34" s="20"/>
      <c r="W34" s="20"/>
      <c r="X34" s="26"/>
      <c r="Y34" s="7">
        <v>100</v>
      </c>
      <c r="Z34" s="6" t="s">
        <v>180</v>
      </c>
      <c r="AA34" s="7"/>
    </row>
    <row r="35" ht="32" customHeight="1" spans="1:27">
      <c r="A35" s="17" t="s">
        <v>19</v>
      </c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>SUM(N4:N34)</f>
        <v>7370</v>
      </c>
      <c r="O35" s="20"/>
      <c r="P35" s="20"/>
      <c r="Q35" s="20">
        <f>SUM(Q4:Q34)</f>
        <v>7370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</row>
  </sheetData>
  <mergeCells count="23">
    <mergeCell ref="A1:AA1"/>
    <mergeCell ref="N2:W2"/>
    <mergeCell ref="A35:C35"/>
    <mergeCell ref="A2:A3"/>
    <mergeCell ref="B2:B3"/>
    <mergeCell ref="C2:C3"/>
    <mergeCell ref="D2:D3"/>
    <mergeCell ref="E2:E3"/>
    <mergeCell ref="F2:F3"/>
    <mergeCell ref="G2:G3"/>
    <mergeCell ref="G23:G34"/>
    <mergeCell ref="H2:H3"/>
    <mergeCell ref="H23:H34"/>
    <mergeCell ref="I2:I3"/>
    <mergeCell ref="I28:I34"/>
    <mergeCell ref="J2:J3"/>
    <mergeCell ref="K2:K3"/>
    <mergeCell ref="L2:L3"/>
    <mergeCell ref="M2:M3"/>
    <mergeCell ref="X2:X3"/>
    <mergeCell ref="Y2:Y3"/>
    <mergeCell ref="Z2:Z3"/>
    <mergeCell ref="AA2:AA3"/>
  </mergeCells>
  <conditionalFormatting sqref="D4 D5:D6 D7:D12 D13:D14 D15 D16:D17 D18 D19 D20 D21:D22 D23:D27 D28:D30 D31 D32:D34">
    <cfRule type="duplicateValues" dxfId="0" priority="1"/>
  </conditionalFormatting>
  <pageMargins left="0.314583333333333" right="0.590277777777778" top="0.432638888888889" bottom="0.590277777777778" header="0.5" footer="0.5"/>
  <pageSetup paperSize="9" scal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2022-01-20T06:18:00Z</dcterms:created>
  <cp:lastPrinted>2022-04-28T01:25:00Z</cp:lastPrinted>
  <dcterms:modified xsi:type="dcterms:W3CDTF">2022-11-10T01:05:19Z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2052-11.1.0.12598</vt:lpwstr>
  </property>
</Properties>
</file>