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低保低保变动" sheetId="1" r:id="rId1"/>
    <sheet name="边缘变动" sheetId="4" r:id="rId2"/>
    <sheet name="合计" sheetId="2" r:id="rId3"/>
    <sheet name="Sheet2" sheetId="3" r:id="rId4"/>
  </sheets>
  <definedNames>
    <definedName name="_xlnm._FilterDatabase" localSheetId="0" hidden="1">低保低保变动!$A$2:$I$172</definedName>
  </definedNames>
  <calcPr calcId="144525"/>
</workbook>
</file>

<file path=xl/sharedStrings.xml><?xml version="1.0" encoding="utf-8"?>
<sst xmlns="http://schemas.openxmlformats.org/spreadsheetml/2006/main" count="416" uniqueCount="347">
  <si>
    <t>2023年度（2）月低保变动表</t>
  </si>
  <si>
    <t>序号</t>
  </si>
  <si>
    <t>户主姓名</t>
  </si>
  <si>
    <t>家庭住址</t>
  </si>
  <si>
    <t>原人口</t>
  </si>
  <si>
    <t>现人口</t>
  </si>
  <si>
    <t>调整人口</t>
  </si>
  <si>
    <t>原救助金额</t>
  </si>
  <si>
    <t>现救助金额</t>
  </si>
  <si>
    <t>调整金额（增/减）</t>
  </si>
  <si>
    <t>李忠华</t>
  </si>
  <si>
    <t>柳城街道郭家村</t>
  </si>
  <si>
    <t>刘秀连</t>
  </si>
  <si>
    <t>柳城街道腰而营子村</t>
  </si>
  <si>
    <t>王文林</t>
  </si>
  <si>
    <t>柳城街道小木头沟村</t>
  </si>
  <si>
    <t>郑玉富</t>
  </si>
  <si>
    <t>古山子镇刘于营子村</t>
  </si>
  <si>
    <t>刘青林</t>
  </si>
  <si>
    <t>古山子镇娘娘庙村</t>
  </si>
  <si>
    <t>王文阳</t>
  </si>
  <si>
    <t>古山子镇头三道村</t>
  </si>
  <si>
    <t>王文荣</t>
  </si>
  <si>
    <t>谢国忠</t>
  </si>
  <si>
    <t>古山子镇关杖子村</t>
  </si>
  <si>
    <t>苗树兰</t>
  </si>
  <si>
    <t>周景文</t>
  </si>
  <si>
    <t>大庙镇胜利村</t>
  </si>
  <si>
    <t>王瑞章</t>
  </si>
  <si>
    <t>大庙镇宁杖子村</t>
  </si>
  <si>
    <t>刘翠花</t>
  </si>
  <si>
    <t>宋庆学</t>
  </si>
  <si>
    <t>大庙镇贝子胡同村</t>
  </si>
  <si>
    <t>吕洪斗</t>
  </si>
  <si>
    <t>关秀英</t>
  </si>
  <si>
    <t>大庙镇水泉村</t>
  </si>
  <si>
    <t>任九江</t>
  </si>
  <si>
    <t>大庙镇邓杖子村</t>
  </si>
  <si>
    <t>刘清云</t>
  </si>
  <si>
    <t>胡义臣</t>
  </si>
  <si>
    <t>大庙镇范杖子村</t>
  </si>
  <si>
    <t>卢邦田</t>
  </si>
  <si>
    <t>康德增</t>
  </si>
  <si>
    <t>北沟门子乡周台子村</t>
  </si>
  <si>
    <t>陈玉梅</t>
  </si>
  <si>
    <t>刘景斌</t>
  </si>
  <si>
    <t>北沟门子乡华杖子村</t>
  </si>
  <si>
    <t>顾守林</t>
  </si>
  <si>
    <t>东大道乡奈林皋村</t>
  </si>
  <si>
    <t>杨桂兰</t>
  </si>
  <si>
    <t>王荣</t>
  </si>
  <si>
    <t>东大道乡北梁村</t>
  </si>
  <si>
    <t>郝凤武</t>
  </si>
  <si>
    <t>东大道乡北炉村</t>
  </si>
  <si>
    <t>田宝文</t>
  </si>
  <si>
    <t>窦清全</t>
  </si>
  <si>
    <t>东大道乡东大道村</t>
  </si>
  <si>
    <t>田树学</t>
  </si>
  <si>
    <t>波罗赤镇康家屯村</t>
  </si>
  <si>
    <t>隋强</t>
  </si>
  <si>
    <t>庞忠生</t>
  </si>
  <si>
    <t>波罗赤镇肖三家村</t>
  </si>
  <si>
    <t>周云科</t>
  </si>
  <si>
    <t>崔起</t>
  </si>
  <si>
    <t>波罗赤镇卢杖子村</t>
  </si>
  <si>
    <t>李胜彬</t>
  </si>
  <si>
    <t>波罗赤镇焦家营子村</t>
  </si>
  <si>
    <t>肖木新</t>
  </si>
  <si>
    <t>韩振兴</t>
  </si>
  <si>
    <t>乌兰和硕乡扎兰营子村</t>
  </si>
  <si>
    <t>鞠学奎</t>
  </si>
  <si>
    <t>乌兰和硕乡八大孟克村</t>
  </si>
  <si>
    <t>王桂兰</t>
  </si>
  <si>
    <t>王守全</t>
  </si>
  <si>
    <t>木头城子镇陈杖子村</t>
  </si>
  <si>
    <t>房宝利</t>
  </si>
  <si>
    <t>木头城子镇木头城子村</t>
  </si>
  <si>
    <t>白国民</t>
  </si>
  <si>
    <t>木头城子镇姚杖子村</t>
  </si>
  <si>
    <t>苑起叁</t>
  </si>
  <si>
    <t>木头城子镇召山咀村</t>
  </si>
  <si>
    <t>刘得方</t>
  </si>
  <si>
    <t>木头城子镇徐家屯村</t>
  </si>
  <si>
    <t>邵玉财</t>
  </si>
  <si>
    <t>木头城子镇西三家村</t>
  </si>
  <si>
    <t>孙学福</t>
  </si>
  <si>
    <t>台子镇馒头营子村</t>
  </si>
  <si>
    <t>姜秀芹</t>
  </si>
  <si>
    <t>台子镇长茂河子村</t>
  </si>
  <si>
    <t>李向富</t>
  </si>
  <si>
    <t>台子镇牟杖子村</t>
  </si>
  <si>
    <t>张琢</t>
  </si>
  <si>
    <t>台子镇李杖子村</t>
  </si>
  <si>
    <t>乔树田</t>
  </si>
  <si>
    <t>台子镇六家子村</t>
  </si>
  <si>
    <t>卢成</t>
  </si>
  <si>
    <t>胜利镇花坤村</t>
  </si>
  <si>
    <t>王文福</t>
  </si>
  <si>
    <t>胜利镇三家村</t>
  </si>
  <si>
    <t>彭廷福</t>
  </si>
  <si>
    <t>胜利镇菜园子村</t>
  </si>
  <si>
    <t>康殿甲</t>
  </si>
  <si>
    <t>王秀兰</t>
  </si>
  <si>
    <t>胜利镇西山村</t>
  </si>
  <si>
    <t>邓立新</t>
  </si>
  <si>
    <t>胜利镇肖杖子村</t>
  </si>
  <si>
    <t>蔡文化</t>
  </si>
  <si>
    <t>蔡文彬</t>
  </si>
  <si>
    <t>邸凤山</t>
  </si>
  <si>
    <t>胜利镇吴杖子村</t>
  </si>
  <si>
    <t>李士学</t>
  </si>
  <si>
    <t>王文会</t>
  </si>
  <si>
    <t>胜利镇于杖子村</t>
  </si>
  <si>
    <t>杜宝兵</t>
  </si>
  <si>
    <t>胜利镇东山村</t>
  </si>
  <si>
    <t>罗振海</t>
  </si>
  <si>
    <t>胜利镇孙家店村</t>
  </si>
  <si>
    <t>李淑贤</t>
  </si>
  <si>
    <t>二十家子镇东南沟村</t>
  </si>
  <si>
    <t>张立斌</t>
  </si>
  <si>
    <t>二十家子镇二十家子社区</t>
  </si>
  <si>
    <t>孙书志</t>
  </si>
  <si>
    <t>二十家子镇四家子村</t>
  </si>
  <si>
    <t>包建安</t>
  </si>
  <si>
    <t>二十家子镇黄土坎村</t>
  </si>
  <si>
    <t>肖景和</t>
  </si>
  <si>
    <t>二十家子镇西地村</t>
  </si>
  <si>
    <t>包守忠</t>
  </si>
  <si>
    <t>二十家子镇北沟村</t>
  </si>
  <si>
    <t>唐淑珍</t>
  </si>
  <si>
    <t>二十家子镇文家沟村</t>
  </si>
  <si>
    <t>王桂秀</t>
  </si>
  <si>
    <t>二十家子镇肖杖子村</t>
  </si>
  <si>
    <t>钱国文</t>
  </si>
  <si>
    <t>李艳茹</t>
  </si>
  <si>
    <t>二十家子镇二十家子村</t>
  </si>
  <si>
    <t>毕振杰</t>
  </si>
  <si>
    <t>王成山</t>
  </si>
  <si>
    <t>东大屯乡孤山子村</t>
  </si>
  <si>
    <t>张淑芹</t>
  </si>
  <si>
    <t>东大屯乡大屯村</t>
  </si>
  <si>
    <t>陈恩侠</t>
  </si>
  <si>
    <t>东大屯乡高家村</t>
  </si>
  <si>
    <t>任铁牛</t>
  </si>
  <si>
    <t>周宏全</t>
  </si>
  <si>
    <t>东大屯乡士毅村</t>
  </si>
  <si>
    <t>孙国忠</t>
  </si>
  <si>
    <t>李忠先</t>
  </si>
  <si>
    <t>松岭门乡松岭门村</t>
  </si>
  <si>
    <t>刘利华</t>
  </si>
  <si>
    <t>田守月</t>
  </si>
  <si>
    <t>根德乡邸三家村</t>
  </si>
  <si>
    <t>王文瑞</t>
  </si>
  <si>
    <t>根德乡其林宝村</t>
  </si>
  <si>
    <t>杜国春</t>
  </si>
  <si>
    <t>张文贤</t>
  </si>
  <si>
    <t>根德乡元宝村</t>
  </si>
  <si>
    <t>杨国福</t>
  </si>
  <si>
    <t>刘宝库</t>
  </si>
  <si>
    <t>根德乡平房村</t>
  </si>
  <si>
    <t>张国华</t>
  </si>
  <si>
    <t>七道岭镇七道岭村</t>
  </si>
  <si>
    <t>史朝文</t>
  </si>
  <si>
    <t>七道岭镇黑大沟村</t>
  </si>
  <si>
    <t>王秀珍</t>
  </si>
  <si>
    <t>七道岭镇小二十家子村</t>
  </si>
  <si>
    <t>董凤芹</t>
  </si>
  <si>
    <t>七道岭镇良图沟村</t>
  </si>
  <si>
    <t>周来玉</t>
  </si>
  <si>
    <t>刘闯</t>
  </si>
  <si>
    <t>张春风</t>
  </si>
  <si>
    <t>七道岭镇黑石营子村</t>
  </si>
  <si>
    <t>王清云</t>
  </si>
  <si>
    <t>七道岭镇黄盖村</t>
  </si>
  <si>
    <t>石焕芬</t>
  </si>
  <si>
    <t>南双庙镇梁家店村</t>
  </si>
  <si>
    <t>武耀祥</t>
  </si>
  <si>
    <t>南双庙镇南双庙村</t>
  </si>
  <si>
    <t>苏淑芬</t>
  </si>
  <si>
    <t>王怀义</t>
  </si>
  <si>
    <t>南双庙镇后杖子村</t>
  </si>
  <si>
    <t>朱久霞</t>
  </si>
  <si>
    <t>南双庙镇马德沟村</t>
  </si>
  <si>
    <t>武士朋</t>
  </si>
  <si>
    <t>刘怀仁</t>
  </si>
  <si>
    <t>羊山镇肖家店村</t>
  </si>
  <si>
    <t>张金生</t>
  </si>
  <si>
    <t>羊山镇西山村</t>
  </si>
  <si>
    <t>李春来</t>
  </si>
  <si>
    <t>羊山镇鲁王杖子村</t>
  </si>
  <si>
    <t>邹立柱</t>
  </si>
  <si>
    <t>羊山镇东升村</t>
  </si>
  <si>
    <t>王树华</t>
  </si>
  <si>
    <t>羊山镇塔子沟村</t>
  </si>
  <si>
    <t>刘兴旺</t>
  </si>
  <si>
    <t>羊山镇陈美营子村</t>
  </si>
  <si>
    <t>刘士芹</t>
  </si>
  <si>
    <t>羊山镇石匠沟村</t>
  </si>
  <si>
    <t>张纯财</t>
  </si>
  <si>
    <t>羊山镇伍佛洞村</t>
  </si>
  <si>
    <t>由国芝</t>
  </si>
  <si>
    <t>羊山镇北营子村</t>
  </si>
  <si>
    <t>王凤芝</t>
  </si>
  <si>
    <t>羊山镇大四家子村</t>
  </si>
  <si>
    <t>李化刚</t>
  </si>
  <si>
    <t>北四家子乡谢杖子村</t>
  </si>
  <si>
    <t>徐宝本</t>
  </si>
  <si>
    <t>北四家子乡毛秦营子村</t>
  </si>
  <si>
    <t>何海东</t>
  </si>
  <si>
    <t>北四家子乡南台子村</t>
  </si>
  <si>
    <t>马宝壹</t>
  </si>
  <si>
    <t>北四家子乡北四家子村</t>
  </si>
  <si>
    <t>王显廷</t>
  </si>
  <si>
    <t>冯永田</t>
  </si>
  <si>
    <t>北四家子乡马腰营子村</t>
  </si>
  <si>
    <t>崔玉海</t>
  </si>
  <si>
    <t>北四家子乡唐杖子村</t>
  </si>
  <si>
    <t>张振生</t>
  </si>
  <si>
    <t>六家子镇东山村</t>
  </si>
  <si>
    <t>刘占全</t>
  </si>
  <si>
    <t>六家子镇缸岔村</t>
  </si>
  <si>
    <t>孙跃福</t>
  </si>
  <si>
    <t>六家子镇周杖子村</t>
  </si>
  <si>
    <t>李凤琴</t>
  </si>
  <si>
    <t>六家子镇魏营子村</t>
  </si>
  <si>
    <t>赵淑英</t>
  </si>
  <si>
    <t>六家子镇老虎沟村</t>
  </si>
  <si>
    <t>赵吉伍</t>
  </si>
  <si>
    <t>六家子镇下坎子村</t>
  </si>
  <si>
    <t>郭云成</t>
  </si>
  <si>
    <t>李淑申</t>
  </si>
  <si>
    <t>六家子镇西山村</t>
  </si>
  <si>
    <t>张万余</t>
  </si>
  <si>
    <t>卢本生</t>
  </si>
  <si>
    <t>陈久芝</t>
  </si>
  <si>
    <t>王兴山</t>
  </si>
  <si>
    <t>瓦房子镇三官营子村</t>
  </si>
  <si>
    <t>程廷文</t>
  </si>
  <si>
    <t>瓦房子镇大杖子村</t>
  </si>
  <si>
    <t>曹凤先</t>
  </si>
  <si>
    <t>瓦房子镇局子沟村</t>
  </si>
  <si>
    <t>马凤昌</t>
  </si>
  <si>
    <t>瓦房子镇马台子村</t>
  </si>
  <si>
    <t>赵文才</t>
  </si>
  <si>
    <t>瓦房子镇杨树沟村</t>
  </si>
  <si>
    <t>宋相吉</t>
  </si>
  <si>
    <t>朱庆龙</t>
  </si>
  <si>
    <t>瓦房子镇上三家子村</t>
  </si>
  <si>
    <t>程廷民</t>
  </si>
  <si>
    <t>牛清山</t>
  </si>
  <si>
    <t>王营子乡黑虎村</t>
  </si>
  <si>
    <t>张广华</t>
  </si>
  <si>
    <t>王营子乡过梁沟村</t>
  </si>
  <si>
    <t>苏现富</t>
  </si>
  <si>
    <t>孙怀信</t>
  </si>
  <si>
    <t>王营子乡北营子村</t>
  </si>
  <si>
    <t>郭宝田</t>
  </si>
  <si>
    <t>黑牛营子乡田杖子村</t>
  </si>
  <si>
    <t>柳井芹</t>
  </si>
  <si>
    <t>黑牛营子乡姜杖子村</t>
  </si>
  <si>
    <t>孙树福</t>
  </si>
  <si>
    <t>黑牛营子乡黑牛营子村</t>
  </si>
  <si>
    <t>马兴金</t>
  </si>
  <si>
    <t>黑牛营子乡 五家子村</t>
  </si>
  <si>
    <t>陈树芹</t>
  </si>
  <si>
    <t>黑牛营子乡温杖子村</t>
  </si>
  <si>
    <t>刘韩氏</t>
  </si>
  <si>
    <t>梁俊荣</t>
  </si>
  <si>
    <t>黑牛营子乡荒地村</t>
  </si>
  <si>
    <t>刘春明</t>
  </si>
  <si>
    <t>包讲振</t>
  </si>
  <si>
    <t>尚志乡郑杖子村</t>
  </si>
  <si>
    <t>张文芹</t>
  </si>
  <si>
    <t>西五家子乡西五家子村</t>
  </si>
  <si>
    <t>王成</t>
  </si>
  <si>
    <t>西五家子乡吐须沟村</t>
  </si>
  <si>
    <t>郭占生</t>
  </si>
  <si>
    <t>西五家子乡亚路沟村</t>
  </si>
  <si>
    <t>李向生</t>
  </si>
  <si>
    <t>杨树湾镇平房村</t>
  </si>
  <si>
    <t>李永和</t>
  </si>
  <si>
    <t>杨树湾镇河西村</t>
  </si>
  <si>
    <t>丁桂芹</t>
  </si>
  <si>
    <t>杨树湾镇梁东村</t>
  </si>
  <si>
    <t>佟桂芝</t>
  </si>
  <si>
    <t>赵青祥</t>
  </si>
  <si>
    <t>段甫礼</t>
  </si>
  <si>
    <t>张加春</t>
  </si>
  <si>
    <t>西营子乡姜杖子村</t>
  </si>
  <si>
    <t>梁田于</t>
  </si>
  <si>
    <t>清风岭镇后西地村</t>
  </si>
  <si>
    <t>丁振余</t>
  </si>
  <si>
    <t>清风岭镇长在营子村</t>
  </si>
  <si>
    <t>王树峰</t>
  </si>
  <si>
    <t>清风岭镇哈拉贵沟村</t>
  </si>
  <si>
    <t>连庆芝</t>
  </si>
  <si>
    <t>赵永顺</t>
  </si>
  <si>
    <t>何俊玲</t>
  </si>
  <si>
    <t>清风岭镇南塔子村</t>
  </si>
  <si>
    <t>陈现林</t>
  </si>
  <si>
    <t>杨志田</t>
  </si>
  <si>
    <t>合计</t>
  </si>
  <si>
    <t>注：取消141户，253人，77017元。增加0户，增加0人，582元</t>
  </si>
  <si>
    <t>2023年度（2）月低保边缘变动表</t>
  </si>
  <si>
    <t>杨万廷</t>
  </si>
  <si>
    <t>李德军</t>
  </si>
  <si>
    <t>卢汉珍</t>
  </si>
  <si>
    <t>大庙镇大庙村</t>
  </si>
  <si>
    <t>闫忠广</t>
  </si>
  <si>
    <t>黑牛乡黑牛营子村</t>
  </si>
  <si>
    <t>注：增加5户，5人。取消3户，6人。</t>
  </si>
  <si>
    <t>2023年2月份低保明细表</t>
  </si>
  <si>
    <t>乡镇名称</t>
  </si>
  <si>
    <t>调增人数</t>
  </si>
  <si>
    <t>调增金额</t>
  </si>
  <si>
    <t>调减人数</t>
  </si>
  <si>
    <t>调减金额</t>
  </si>
  <si>
    <t>柳　　城</t>
  </si>
  <si>
    <t>古　山　子</t>
  </si>
  <si>
    <t>大　　庙</t>
  </si>
  <si>
    <t>贾家店农场</t>
  </si>
  <si>
    <t>北　沟　门</t>
  </si>
  <si>
    <t>东　大　道</t>
  </si>
  <si>
    <t>波　罗　赤</t>
  </si>
  <si>
    <t>乌兰河硕</t>
  </si>
  <si>
    <t>木头城子</t>
  </si>
  <si>
    <t>台　　子</t>
  </si>
  <si>
    <t>胜　　利　</t>
  </si>
  <si>
    <t>二十家子</t>
  </si>
  <si>
    <t>东　大　屯</t>
  </si>
  <si>
    <t>松　岭　门</t>
  </si>
  <si>
    <t>根　　德</t>
  </si>
  <si>
    <t>七　道　岭</t>
  </si>
  <si>
    <t>南　双　庙</t>
  </si>
  <si>
    <t>羊　　山</t>
  </si>
  <si>
    <t>北四家子</t>
  </si>
  <si>
    <t>六　家　子</t>
  </si>
  <si>
    <t>瓦　房　子</t>
  </si>
  <si>
    <t>王　营　子</t>
  </si>
  <si>
    <t>黑牛营子</t>
  </si>
  <si>
    <t>尚　　志</t>
  </si>
  <si>
    <t>西五家子</t>
  </si>
  <si>
    <t>杨　树　湾</t>
  </si>
  <si>
    <t>西　营　子</t>
  </si>
  <si>
    <t>清风岭</t>
  </si>
  <si>
    <t>2023年2月份低保变动明细</t>
  </si>
  <si>
    <t>农村低保股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</si>
</sst>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45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b/>
      <sz val="12"/>
      <color theme="1"/>
      <name val="仿宋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ajor"/>
    </font>
    <font>
      <sz val="12"/>
      <name val="Courier New"/>
      <charset val="134"/>
    </font>
    <font>
      <sz val="16"/>
      <color theme="1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u/>
      <sz val="12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0" borderId="0"/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2" fillId="0" borderId="0"/>
    <xf numFmtId="0" fontId="26" fillId="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10" applyNumberFormat="0" applyAlignment="0" applyProtection="0">
      <alignment vertical="center"/>
    </xf>
    <xf numFmtId="0" fontId="36" fillId="11" borderId="6" applyNumberFormat="0" applyAlignment="0" applyProtection="0">
      <alignment vertical="center"/>
    </xf>
    <xf numFmtId="0" fontId="12" fillId="0" borderId="0"/>
    <xf numFmtId="0" fontId="12" fillId="0" borderId="0"/>
    <xf numFmtId="0" fontId="37" fillId="12" borderId="11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2" fillId="0" borderId="0"/>
    <xf numFmtId="0" fontId="39" fillId="0" borderId="13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2" fillId="0" borderId="0"/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3" fillId="0" borderId="0"/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0" borderId="0"/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2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>
      <alignment vertical="center"/>
    </xf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42" fillId="0" borderId="0">
      <alignment vertical="center"/>
    </xf>
    <xf numFmtId="0" fontId="12" fillId="0" borderId="0"/>
    <xf numFmtId="0" fontId="12" fillId="0" borderId="0"/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12" fillId="0" borderId="1" xfId="101" applyNumberFormat="1" applyFont="1" applyFill="1" applyBorder="1" applyAlignment="1">
      <alignment horizontal="left" vertical="center" wrapText="1"/>
    </xf>
    <xf numFmtId="49" fontId="12" fillId="0" borderId="1" xfId="16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2" fillId="0" borderId="1" xfId="101" applyFont="1" applyFill="1" applyBorder="1" applyAlignment="1">
      <alignment horizontal="center" vertical="center"/>
    </xf>
    <xf numFmtId="0" fontId="12" fillId="0" borderId="1" xfId="71" applyFont="1" applyFill="1" applyBorder="1" applyAlignment="1">
      <alignment horizontal="center" vertical="center"/>
    </xf>
    <xf numFmtId="0" fontId="9" fillId="0" borderId="1" xfId="101" applyFont="1" applyFill="1" applyBorder="1" applyAlignment="1">
      <alignment horizontal="center" vertical="center" wrapText="1"/>
    </xf>
    <xf numFmtId="49" fontId="9" fillId="0" borderId="1" xfId="10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inden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6" fillId="0" borderId="1" xfId="10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0" borderId="1" xfId="7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15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12" fillId="0" borderId="1" xfId="169" applyNumberFormat="1" applyFont="1" applyFill="1" applyBorder="1" applyAlignment="1">
      <alignment horizontal="center" vertical="center"/>
    </xf>
    <xf numFmtId="0" fontId="17" fillId="0" borderId="1" xfId="169" applyFont="1" applyFill="1" applyBorder="1" applyAlignment="1">
      <alignment horizontal="center" vertical="center"/>
    </xf>
    <xf numFmtId="49" fontId="12" fillId="0" borderId="1" xfId="170" applyNumberFormat="1" applyFont="1" applyFill="1" applyBorder="1" applyAlignment="1">
      <alignment horizontal="center" vertical="center" wrapText="1"/>
    </xf>
    <xf numFmtId="0" fontId="12" fillId="0" borderId="1" xfId="169" applyFont="1" applyFill="1" applyBorder="1" applyAlignment="1">
      <alignment horizontal="center" vertical="center"/>
    </xf>
    <xf numFmtId="0" fontId="12" fillId="0" borderId="1" xfId="75" applyFont="1" applyFill="1" applyBorder="1" applyAlignment="1">
      <alignment horizontal="center" vertical="center"/>
    </xf>
    <xf numFmtId="0" fontId="12" fillId="0" borderId="1" xfId="38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6" fillId="0" borderId="1" xfId="154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1" xfId="103" applyNumberFormat="1" applyFont="1" applyFill="1" applyBorder="1" applyAlignment="1">
      <alignment horizontal="left" vertical="center" wrapText="1"/>
    </xf>
    <xf numFmtId="0" fontId="9" fillId="0" borderId="1" xfId="153" applyFont="1" applyFill="1" applyBorder="1" applyAlignment="1">
      <alignment horizontal="center" vertical="center" wrapText="1"/>
    </xf>
    <xf numFmtId="0" fontId="12" fillId="0" borderId="1" xfId="161" applyFont="1" applyFill="1" applyBorder="1" applyAlignment="1">
      <alignment horizontal="center" vertical="center" wrapText="1"/>
    </xf>
    <xf numFmtId="0" fontId="12" fillId="0" borderId="1" xfId="16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justify" vertical="center"/>
    </xf>
    <xf numFmtId="49" fontId="12" fillId="0" borderId="1" xfId="159" applyNumberFormat="1" applyFont="1" applyFill="1" applyBorder="1" applyAlignment="1">
      <alignment horizontal="center" vertical="center" wrapText="1"/>
    </xf>
    <xf numFmtId="49" fontId="12" fillId="0" borderId="1" xfId="168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2" fillId="0" borderId="1" xfId="153" applyFont="1" applyFill="1" applyBorder="1" applyAlignment="1" applyProtection="1">
      <alignment horizontal="center" vertical="center" wrapText="1"/>
    </xf>
    <xf numFmtId="0" fontId="12" fillId="0" borderId="1" xfId="166" applyFont="1" applyFill="1" applyBorder="1" applyAlignment="1" applyProtection="1">
      <alignment horizontal="center" vertical="center" wrapText="1"/>
    </xf>
    <xf numFmtId="0" fontId="16" fillId="0" borderId="1" xfId="101" applyFont="1" applyFill="1" applyBorder="1" applyAlignment="1">
      <alignment horizontal="center" vertical="center" wrapText="1"/>
    </xf>
    <xf numFmtId="49" fontId="16" fillId="0" borderId="1" xfId="26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6" fillId="0" borderId="1" xfId="26" applyFont="1" applyFill="1" applyBorder="1" applyAlignment="1">
      <alignment horizontal="left" vertical="center" wrapText="1"/>
    </xf>
    <xf numFmtId="0" fontId="12" fillId="0" borderId="1" xfId="20" applyFont="1" applyFill="1" applyBorder="1" applyAlignment="1">
      <alignment horizontal="center" vertical="center"/>
    </xf>
    <xf numFmtId="0" fontId="12" fillId="0" borderId="1" xfId="10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12" fillId="0" borderId="1" xfId="10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0" fillId="0" borderId="1" xfId="10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4" fillId="0" borderId="1" xfId="11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2" fillId="0" borderId="1" xfId="15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22" fillId="0" borderId="1" xfId="153" applyFont="1" applyFill="1" applyBorder="1" applyAlignment="1">
      <alignment horizontal="center" vertical="center" wrapText="1"/>
    </xf>
    <xf numFmtId="0" fontId="0" fillId="0" borderId="1" xfId="101" applyFont="1" applyFill="1" applyBorder="1" applyAlignment="1">
      <alignment horizontal="center" vertical="center"/>
    </xf>
    <xf numFmtId="0" fontId="12" fillId="0" borderId="1" xfId="154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67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153" applyFont="1" applyFill="1" applyBorder="1" applyAlignment="1">
      <alignment horizontal="center" vertical="center" wrapText="1"/>
    </xf>
    <xf numFmtId="49" fontId="12" fillId="0" borderId="1" xfId="71" applyNumberFormat="1" applyFont="1" applyFill="1" applyBorder="1" applyAlignment="1">
      <alignment horizontal="center" vertical="center" wrapText="1"/>
    </xf>
    <xf numFmtId="0" fontId="12" fillId="0" borderId="1" xfId="103" applyFont="1" applyFill="1" applyBorder="1" applyAlignment="1">
      <alignment horizontal="center" vertical="center" wrapText="1"/>
    </xf>
    <xf numFmtId="0" fontId="12" fillId="0" borderId="5" xfId="2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0" fontId="19" fillId="0" borderId="5" xfId="2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left" vertical="center"/>
    </xf>
    <xf numFmtId="0" fontId="12" fillId="0" borderId="1" xfId="121" applyFont="1" applyFill="1" applyBorder="1" applyAlignment="1">
      <alignment horizontal="center" vertical="center" wrapText="1"/>
    </xf>
    <xf numFmtId="0" fontId="12" fillId="0" borderId="1" xfId="169" applyFill="1" applyBorder="1" applyAlignment="1">
      <alignment horizontal="center" vertical="center"/>
    </xf>
    <xf numFmtId="0" fontId="6" fillId="0" borderId="1" xfId="169" applyNumberFormat="1" applyFont="1" applyFill="1" applyBorder="1" applyAlignment="1">
      <alignment horizontal="left" vertical="center"/>
    </xf>
    <xf numFmtId="0" fontId="12" fillId="0" borderId="1" xfId="170" applyFont="1" applyFill="1" applyBorder="1" applyAlignment="1">
      <alignment horizontal="center" vertical="center" wrapText="1"/>
    </xf>
    <xf numFmtId="0" fontId="12" fillId="0" borderId="0" xfId="101" applyFont="1" applyFill="1" applyBorder="1" applyAlignment="1">
      <alignment horizontal="center" vertical="center" wrapText="1"/>
    </xf>
    <xf numFmtId="0" fontId="12" fillId="0" borderId="0" xfId="10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171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0 3" xfId="6"/>
    <cellStyle name="千位分隔[0]" xfId="7" builtinId="6"/>
    <cellStyle name="40% - 强调文字颜色 3" xfId="8" builtinId="39"/>
    <cellStyle name="常规 31 2" xfId="9"/>
    <cellStyle name="常规 26 2" xfId="10"/>
    <cellStyle name="千位分隔" xfId="11" builtinId="3"/>
    <cellStyle name="常规 7 3" xfId="12"/>
    <cellStyle name="差" xfId="13" builtinId="27"/>
    <cellStyle name="60% - 强调文字颜色 3" xfId="14" builtinId="40"/>
    <cellStyle name="超链接" xfId="15" builtinId="8"/>
    <cellStyle name="百分比" xfId="16" builtinId="5"/>
    <cellStyle name="常规 10 4 2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_台子" xfId="26"/>
    <cellStyle name="常规 12" xfId="27"/>
    <cellStyle name="解释性文本" xfId="28" builtinId="53"/>
    <cellStyle name="标题 1" xfId="29" builtinId="16"/>
    <cellStyle name="标题 2" xfId="30" builtinId="17"/>
    <cellStyle name="常规 5 2 2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常规 31" xfId="37"/>
    <cellStyle name="常规 26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常规 10 5" xfId="43"/>
    <cellStyle name="汇总" xfId="44" builtinId="25"/>
    <cellStyle name="好" xfId="45" builtinId="26"/>
    <cellStyle name="适中" xfId="46" builtinId="28"/>
    <cellStyle name="20% - 强调文字颜色 3 3" xfId="47"/>
    <cellStyle name="常规 8 2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常规 31 3" xfId="58"/>
    <cellStyle name="40% - 强调文字颜色 4" xfId="59" builtinId="43"/>
    <cellStyle name="强调文字颜色 5" xfId="60" builtinId="45"/>
    <cellStyle name="常规 31 4" xfId="61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0" xfId="67"/>
    <cellStyle name="常规 10 2" xfId="68"/>
    <cellStyle name="20% - 强调文字颜色 3 2" xfId="69"/>
    <cellStyle name="常规 2 7" xfId="70"/>
    <cellStyle name="常规 10 2 2" xfId="71"/>
    <cellStyle name="常规 10 3 2" xfId="72"/>
    <cellStyle name="常规 10 4" xfId="73"/>
    <cellStyle name="常规 103" xfId="74"/>
    <cellStyle name="常规 11" xfId="75"/>
    <cellStyle name="常规 13" xfId="76"/>
    <cellStyle name="常规 11 2" xfId="77"/>
    <cellStyle name="常规 13 3" xfId="78"/>
    <cellStyle name="常规 13 3 2" xfId="79"/>
    <cellStyle name="常规 14" xfId="80"/>
    <cellStyle name="常规 20" xfId="81"/>
    <cellStyle name="常规 15" xfId="82"/>
    <cellStyle name="常规 21" xfId="83"/>
    <cellStyle name="常规 16" xfId="84"/>
    <cellStyle name="常规 22" xfId="85"/>
    <cellStyle name="常规 17" xfId="86"/>
    <cellStyle name="常规 23" xfId="87"/>
    <cellStyle name="常规 18" xfId="88"/>
    <cellStyle name="常规_胜利 2" xfId="89"/>
    <cellStyle name="常规 24" xfId="90"/>
    <cellStyle name="常规 19" xfId="91"/>
    <cellStyle name="常规 2" xfId="92"/>
    <cellStyle name="常规 2 2" xfId="93"/>
    <cellStyle name="常规 37" xfId="94"/>
    <cellStyle name="常规 2 2 2" xfId="95"/>
    <cellStyle name="常规 3 4 2" xfId="96"/>
    <cellStyle name="常规 2 25" xfId="97"/>
    <cellStyle name="常规 2 25 2" xfId="98"/>
    <cellStyle name="常规 2 3" xfId="99"/>
    <cellStyle name="常规 30" xfId="100"/>
    <cellStyle name="常规 25" xfId="101"/>
    <cellStyle name="常规 25 2" xfId="102"/>
    <cellStyle name="常规 25 2 2" xfId="103"/>
    <cellStyle name="常规 25 3" xfId="104"/>
    <cellStyle name="常规 25_南双庙镇9月新批1" xfId="105"/>
    <cellStyle name="常规 32" xfId="106"/>
    <cellStyle name="常规 27" xfId="107"/>
    <cellStyle name="常规 28" xfId="108"/>
    <cellStyle name="常规 29" xfId="109"/>
    <cellStyle name="常规 3" xfId="110"/>
    <cellStyle name="常规 3 2" xfId="111"/>
    <cellStyle name="常规 3 2 2" xfId="112"/>
    <cellStyle name="常规 3 4" xfId="113"/>
    <cellStyle name="常规 32 2" xfId="114"/>
    <cellStyle name="常规 40" xfId="115"/>
    <cellStyle name="常规 35" xfId="116"/>
    <cellStyle name="常规 40 2" xfId="117"/>
    <cellStyle name="常规 35 2" xfId="118"/>
    <cellStyle name="常规 37 2" xfId="119"/>
    <cellStyle name="常规 38" xfId="120"/>
    <cellStyle name="常规 2 2 3" xfId="121"/>
    <cellStyle name="常规 38 2" xfId="122"/>
    <cellStyle name="常规 39 2" xfId="123"/>
    <cellStyle name="常规 4" xfId="124"/>
    <cellStyle name="常规 4 2" xfId="125"/>
    <cellStyle name="常规 4 4" xfId="126"/>
    <cellStyle name="常规 5" xfId="127"/>
    <cellStyle name="常规 73" xfId="128"/>
    <cellStyle name="常规 5 10" xfId="129"/>
    <cellStyle name="常规 8" xfId="130"/>
    <cellStyle name="常规 73 2" xfId="131"/>
    <cellStyle name="常规 5 10 2" xfId="132"/>
    <cellStyle name="常规 5 3" xfId="133"/>
    <cellStyle name="常规 5 4" xfId="134"/>
    <cellStyle name="常规 54" xfId="135"/>
    <cellStyle name="常规 55" xfId="136"/>
    <cellStyle name="常规 56" xfId="137"/>
    <cellStyle name="常规 57" xfId="138"/>
    <cellStyle name="常规 6 2" xfId="139"/>
    <cellStyle name="常规 6 2 2" xfId="140"/>
    <cellStyle name="常规 6 3" xfId="141"/>
    <cellStyle name="常规 6 4" xfId="142"/>
    <cellStyle name="常规 7" xfId="143"/>
    <cellStyle name="常规 7 2" xfId="144"/>
    <cellStyle name="常规 71" xfId="145"/>
    <cellStyle name="常规 72" xfId="146"/>
    <cellStyle name="常规 72 2" xfId="147"/>
    <cellStyle name="常规 74" xfId="148"/>
    <cellStyle name="常规 75" xfId="149"/>
    <cellStyle name="常规 9" xfId="150"/>
    <cellStyle name="常规 73 3" xfId="151"/>
    <cellStyle name="常规 9 2" xfId="152"/>
    <cellStyle name="常规_Sheet1" xfId="153"/>
    <cellStyle name="常规_Sheet1 2" xfId="154"/>
    <cellStyle name="常规_Sheet1 2 2" xfId="155"/>
    <cellStyle name="常规_Sheet1 4" xfId="156"/>
    <cellStyle name="常规_Sheet1 5 2" xfId="157"/>
    <cellStyle name="常规_Sheet1_1 2" xfId="158"/>
    <cellStyle name="常规_Sheet1_Sheet1" xfId="159"/>
    <cellStyle name="常规_Sheet1_Sheet1 2" xfId="160"/>
    <cellStyle name="常规_Sheet1_东大道" xfId="161"/>
    <cellStyle name="常规_Sheet3_1" xfId="162"/>
    <cellStyle name="常规_胜利" xfId="163"/>
    <cellStyle name="已访问的超链接 2" xfId="164"/>
    <cellStyle name="常规_Sheet1_1" xfId="165"/>
    <cellStyle name="常规_Sheet1 5" xfId="166"/>
    <cellStyle name="常规_Sheet1 2 3" xfId="167"/>
    <cellStyle name="常规_Sheet1_Sheet1 3" xfId="168"/>
    <cellStyle name="常规 10 2 3" xfId="169"/>
    <cellStyle name="常规 25 2 3" xfId="17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8CBAD"/>
      <color rgb="00F2DCDB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"/>
  <sheetViews>
    <sheetView workbookViewId="0">
      <pane ySplit="2" topLeftCell="A3" activePane="bottomLeft" state="frozen"/>
      <selection/>
      <selection pane="bottomLeft" activeCell="C14" sqref="C14"/>
    </sheetView>
  </sheetViews>
  <sheetFormatPr defaultColWidth="9" defaultRowHeight="29.1" customHeight="1"/>
  <cols>
    <col min="1" max="1" width="4.375" style="43" customWidth="1"/>
    <col min="2" max="2" width="10.875" style="43" customWidth="1"/>
    <col min="3" max="3" width="24" style="47" customWidth="1"/>
    <col min="4" max="4" width="6.5" style="43" customWidth="1"/>
    <col min="5" max="5" width="6.625" style="43" customWidth="1"/>
    <col min="6" max="6" width="7.75" style="43" customWidth="1"/>
    <col min="7" max="7" width="8.125" style="43" customWidth="1"/>
    <col min="8" max="8" width="8.375" style="43" customWidth="1"/>
    <col min="9" max="9" width="11.25" style="43" customWidth="1"/>
    <col min="10" max="10" width="11.875" style="43" customWidth="1"/>
    <col min="11" max="16384" width="9" style="43"/>
  </cols>
  <sheetData>
    <row r="1" customHeight="1" spans="1:9">
      <c r="A1" s="48" t="s">
        <v>0</v>
      </c>
      <c r="B1" s="48"/>
      <c r="C1" s="49"/>
      <c r="D1" s="48"/>
      <c r="E1" s="48"/>
      <c r="F1" s="48"/>
      <c r="G1" s="48"/>
      <c r="H1" s="48"/>
      <c r="I1" s="48"/>
    </row>
    <row r="2" customHeight="1" spans="1:9">
      <c r="A2" s="22" t="s">
        <v>1</v>
      </c>
      <c r="B2" s="22" t="s">
        <v>2</v>
      </c>
      <c r="C2" s="24" t="s">
        <v>3</v>
      </c>
      <c r="D2" s="22" t="s">
        <v>4</v>
      </c>
      <c r="E2" s="22" t="s">
        <v>5</v>
      </c>
      <c r="F2" s="23" t="s">
        <v>6</v>
      </c>
      <c r="G2" s="23" t="s">
        <v>7</v>
      </c>
      <c r="H2" s="23" t="s">
        <v>8</v>
      </c>
      <c r="I2" s="23" t="s">
        <v>9</v>
      </c>
    </row>
    <row r="3" s="42" customFormat="1" customHeight="1" spans="1:9">
      <c r="A3" s="22">
        <v>1</v>
      </c>
      <c r="B3" s="50" t="s">
        <v>10</v>
      </c>
      <c r="C3" s="51" t="s">
        <v>11</v>
      </c>
      <c r="D3" s="22">
        <v>1</v>
      </c>
      <c r="E3" s="22">
        <v>0</v>
      </c>
      <c r="F3" s="23">
        <f>D3-E3</f>
        <v>1</v>
      </c>
      <c r="G3" s="23">
        <v>381</v>
      </c>
      <c r="H3" s="23">
        <v>0</v>
      </c>
      <c r="I3" s="23">
        <f>G3-H3</f>
        <v>381</v>
      </c>
    </row>
    <row r="4" s="42" customFormat="1" customHeight="1" spans="1:9">
      <c r="A4" s="22">
        <v>2</v>
      </c>
      <c r="B4" s="52" t="s">
        <v>12</v>
      </c>
      <c r="C4" s="51" t="s">
        <v>13</v>
      </c>
      <c r="D4" s="22">
        <v>2</v>
      </c>
      <c r="E4" s="22">
        <v>1</v>
      </c>
      <c r="F4" s="23">
        <f t="shared" ref="F4:F50" si="0">D4-E4</f>
        <v>1</v>
      </c>
      <c r="G4" s="23">
        <v>736</v>
      </c>
      <c r="H4" s="23">
        <v>202</v>
      </c>
      <c r="I4" s="23">
        <f t="shared" ref="I4:I50" si="1">G4-H4</f>
        <v>534</v>
      </c>
    </row>
    <row r="5" s="42" customFormat="1" customHeight="1" spans="1:9">
      <c r="A5" s="22">
        <v>3</v>
      </c>
      <c r="B5" s="53" t="s">
        <v>14</v>
      </c>
      <c r="C5" s="51" t="s">
        <v>15</v>
      </c>
      <c r="D5" s="22">
        <v>2</v>
      </c>
      <c r="E5" s="22">
        <v>1</v>
      </c>
      <c r="F5" s="23">
        <f t="shared" si="0"/>
        <v>1</v>
      </c>
      <c r="G5" s="23">
        <v>258</v>
      </c>
      <c r="H5" s="23">
        <v>342</v>
      </c>
      <c r="I5" s="23">
        <f t="shared" si="1"/>
        <v>-84</v>
      </c>
    </row>
    <row r="6" s="43" customFormat="1" customHeight="1" spans="1:9">
      <c r="A6" s="22">
        <v>4</v>
      </c>
      <c r="B6" s="54" t="s">
        <v>16</v>
      </c>
      <c r="C6" s="51" t="s">
        <v>17</v>
      </c>
      <c r="D6" s="22">
        <v>2</v>
      </c>
      <c r="E6" s="22">
        <v>0</v>
      </c>
      <c r="F6" s="23">
        <f t="shared" si="0"/>
        <v>2</v>
      </c>
      <c r="G6" s="23">
        <v>628</v>
      </c>
      <c r="H6" s="55">
        <v>0</v>
      </c>
      <c r="I6" s="23">
        <f t="shared" si="1"/>
        <v>628</v>
      </c>
    </row>
    <row r="7" s="43" customFormat="1" customHeight="1" spans="1:9">
      <c r="A7" s="22">
        <v>5</v>
      </c>
      <c r="B7" s="56" t="s">
        <v>18</v>
      </c>
      <c r="C7" s="51" t="s">
        <v>19</v>
      </c>
      <c r="D7" s="22">
        <v>2</v>
      </c>
      <c r="E7" s="22">
        <v>0</v>
      </c>
      <c r="F7" s="23">
        <f t="shared" si="0"/>
        <v>2</v>
      </c>
      <c r="G7" s="23">
        <v>808</v>
      </c>
      <c r="H7" s="55">
        <v>0</v>
      </c>
      <c r="I7" s="23">
        <f t="shared" si="1"/>
        <v>808</v>
      </c>
    </row>
    <row r="8" s="43" customFormat="1" customHeight="1" spans="1:9">
      <c r="A8" s="22">
        <v>6</v>
      </c>
      <c r="B8" s="57" t="s">
        <v>20</v>
      </c>
      <c r="C8" s="51" t="s">
        <v>21</v>
      </c>
      <c r="D8" s="22">
        <v>2</v>
      </c>
      <c r="E8" s="22">
        <v>0</v>
      </c>
      <c r="F8" s="23">
        <f t="shared" si="0"/>
        <v>2</v>
      </c>
      <c r="G8" s="23">
        <v>713</v>
      </c>
      <c r="H8" s="55">
        <v>0</v>
      </c>
      <c r="I8" s="23">
        <f t="shared" si="1"/>
        <v>713</v>
      </c>
    </row>
    <row r="9" s="43" customFormat="1" customHeight="1" spans="1:9">
      <c r="A9" s="22">
        <v>7</v>
      </c>
      <c r="B9" s="58" t="s">
        <v>22</v>
      </c>
      <c r="C9" s="51" t="s">
        <v>21</v>
      </c>
      <c r="D9" s="22">
        <v>1</v>
      </c>
      <c r="E9" s="22">
        <v>0</v>
      </c>
      <c r="F9" s="23">
        <f t="shared" si="0"/>
        <v>1</v>
      </c>
      <c r="G9" s="23">
        <v>219</v>
      </c>
      <c r="H9" s="55">
        <v>0</v>
      </c>
      <c r="I9" s="23">
        <f t="shared" si="1"/>
        <v>219</v>
      </c>
    </row>
    <row r="10" s="43" customFormat="1" customHeight="1" spans="1:9">
      <c r="A10" s="22">
        <v>8</v>
      </c>
      <c r="B10" s="56" t="s">
        <v>23</v>
      </c>
      <c r="C10" s="51" t="s">
        <v>24</v>
      </c>
      <c r="D10" s="22">
        <v>1</v>
      </c>
      <c r="E10" s="22">
        <v>0</v>
      </c>
      <c r="F10" s="23">
        <f t="shared" si="0"/>
        <v>1</v>
      </c>
      <c r="G10" s="23">
        <v>200</v>
      </c>
      <c r="H10" s="55">
        <v>0</v>
      </c>
      <c r="I10" s="23">
        <f t="shared" si="1"/>
        <v>200</v>
      </c>
    </row>
    <row r="11" s="43" customFormat="1" customHeight="1" spans="1:9">
      <c r="A11" s="22">
        <v>9</v>
      </c>
      <c r="B11" s="59" t="s">
        <v>25</v>
      </c>
      <c r="C11" s="51" t="s">
        <v>19</v>
      </c>
      <c r="D11" s="22">
        <v>1</v>
      </c>
      <c r="E11" s="22">
        <v>0</v>
      </c>
      <c r="F11" s="23">
        <f t="shared" si="0"/>
        <v>1</v>
      </c>
      <c r="G11" s="23">
        <v>241</v>
      </c>
      <c r="H11" s="55">
        <v>0</v>
      </c>
      <c r="I11" s="23">
        <f t="shared" si="1"/>
        <v>241</v>
      </c>
    </row>
    <row r="12" s="43" customFormat="1" customHeight="1" spans="1:9">
      <c r="A12" s="22">
        <v>10</v>
      </c>
      <c r="B12" s="60" t="s">
        <v>26</v>
      </c>
      <c r="C12" s="61" t="s">
        <v>27</v>
      </c>
      <c r="D12" s="22">
        <v>3</v>
      </c>
      <c r="E12" s="22">
        <v>2</v>
      </c>
      <c r="F12" s="23">
        <f t="shared" si="0"/>
        <v>1</v>
      </c>
      <c r="G12" s="23">
        <v>1251</v>
      </c>
      <c r="H12" s="23">
        <v>87</v>
      </c>
      <c r="I12" s="23">
        <f t="shared" si="1"/>
        <v>1164</v>
      </c>
    </row>
    <row r="13" s="43" customFormat="1" customHeight="1" spans="1:9">
      <c r="A13" s="22">
        <v>11</v>
      </c>
      <c r="B13" s="60" t="s">
        <v>28</v>
      </c>
      <c r="C13" s="61" t="s">
        <v>29</v>
      </c>
      <c r="D13" s="22">
        <v>3</v>
      </c>
      <c r="E13" s="22">
        <v>2</v>
      </c>
      <c r="F13" s="23">
        <f t="shared" si="0"/>
        <v>1</v>
      </c>
      <c r="G13" s="23">
        <v>1134</v>
      </c>
      <c r="H13" s="23">
        <v>1015</v>
      </c>
      <c r="I13" s="23">
        <f t="shared" si="1"/>
        <v>119</v>
      </c>
    </row>
    <row r="14" s="43" customFormat="1" customHeight="1" spans="1:9">
      <c r="A14" s="22">
        <v>12</v>
      </c>
      <c r="B14" s="60" t="s">
        <v>30</v>
      </c>
      <c r="C14" s="61" t="s">
        <v>29</v>
      </c>
      <c r="D14" s="22">
        <v>3</v>
      </c>
      <c r="E14" s="22">
        <v>2</v>
      </c>
      <c r="F14" s="23">
        <f t="shared" si="0"/>
        <v>1</v>
      </c>
      <c r="G14" s="53">
        <v>1294</v>
      </c>
      <c r="H14" s="23">
        <v>88</v>
      </c>
      <c r="I14" s="23">
        <f t="shared" si="1"/>
        <v>1206</v>
      </c>
    </row>
    <row r="15" s="43" customFormat="1" customHeight="1" spans="1:9">
      <c r="A15" s="22">
        <v>13</v>
      </c>
      <c r="B15" s="60" t="s">
        <v>31</v>
      </c>
      <c r="C15" s="61" t="s">
        <v>32</v>
      </c>
      <c r="D15" s="22">
        <v>2</v>
      </c>
      <c r="E15" s="22">
        <v>0</v>
      </c>
      <c r="F15" s="23">
        <f t="shared" si="0"/>
        <v>2</v>
      </c>
      <c r="G15" s="53">
        <v>402</v>
      </c>
      <c r="H15" s="23">
        <v>0</v>
      </c>
      <c r="I15" s="23">
        <f t="shared" si="1"/>
        <v>402</v>
      </c>
    </row>
    <row r="16" s="43" customFormat="1" customHeight="1" spans="1:9">
      <c r="A16" s="22">
        <v>14</v>
      </c>
      <c r="B16" s="60" t="s">
        <v>33</v>
      </c>
      <c r="C16" s="61" t="s">
        <v>32</v>
      </c>
      <c r="D16" s="22">
        <v>2</v>
      </c>
      <c r="E16" s="22">
        <v>0</v>
      </c>
      <c r="F16" s="23">
        <f t="shared" si="0"/>
        <v>2</v>
      </c>
      <c r="G16" s="23">
        <v>676</v>
      </c>
      <c r="H16" s="23">
        <v>0</v>
      </c>
      <c r="I16" s="23">
        <f t="shared" si="1"/>
        <v>676</v>
      </c>
    </row>
    <row r="17" s="43" customFormat="1" customHeight="1" spans="1:9">
      <c r="A17" s="22">
        <v>15</v>
      </c>
      <c r="B17" s="60" t="s">
        <v>34</v>
      </c>
      <c r="C17" s="61" t="s">
        <v>35</v>
      </c>
      <c r="D17" s="22">
        <v>1</v>
      </c>
      <c r="E17" s="22">
        <v>0</v>
      </c>
      <c r="F17" s="23">
        <f t="shared" si="0"/>
        <v>1</v>
      </c>
      <c r="G17" s="53">
        <v>260</v>
      </c>
      <c r="H17" s="23">
        <v>0</v>
      </c>
      <c r="I17" s="23">
        <f t="shared" si="1"/>
        <v>260</v>
      </c>
    </row>
    <row r="18" s="43" customFormat="1" customHeight="1" spans="1:9">
      <c r="A18" s="22">
        <v>16</v>
      </c>
      <c r="B18" s="60" t="s">
        <v>36</v>
      </c>
      <c r="C18" s="61" t="s">
        <v>37</v>
      </c>
      <c r="D18" s="22">
        <v>1</v>
      </c>
      <c r="E18" s="22">
        <v>0</v>
      </c>
      <c r="F18" s="23">
        <f t="shared" si="0"/>
        <v>1</v>
      </c>
      <c r="G18" s="53">
        <v>294</v>
      </c>
      <c r="H18" s="23">
        <v>0</v>
      </c>
      <c r="I18" s="23">
        <f t="shared" si="1"/>
        <v>294</v>
      </c>
    </row>
    <row r="19" s="43" customFormat="1" customHeight="1" spans="1:9">
      <c r="A19" s="22">
        <v>17</v>
      </c>
      <c r="B19" s="60" t="s">
        <v>38</v>
      </c>
      <c r="C19" s="61" t="s">
        <v>35</v>
      </c>
      <c r="D19" s="22">
        <v>1</v>
      </c>
      <c r="E19" s="22">
        <v>0</v>
      </c>
      <c r="F19" s="23">
        <f t="shared" si="0"/>
        <v>1</v>
      </c>
      <c r="G19" s="53">
        <v>344</v>
      </c>
      <c r="H19" s="23">
        <v>0</v>
      </c>
      <c r="I19" s="23">
        <f t="shared" si="1"/>
        <v>344</v>
      </c>
    </row>
    <row r="20" s="43" customFormat="1" customHeight="1" spans="1:9">
      <c r="A20" s="22">
        <v>18</v>
      </c>
      <c r="B20" s="60" t="s">
        <v>39</v>
      </c>
      <c r="C20" s="61" t="s">
        <v>40</v>
      </c>
      <c r="D20" s="22">
        <v>1</v>
      </c>
      <c r="E20" s="22">
        <v>0</v>
      </c>
      <c r="F20" s="23">
        <f t="shared" si="0"/>
        <v>1</v>
      </c>
      <c r="G20" s="53">
        <v>456</v>
      </c>
      <c r="H20" s="23">
        <v>0</v>
      </c>
      <c r="I20" s="23">
        <f t="shared" si="1"/>
        <v>456</v>
      </c>
    </row>
    <row r="21" s="43" customFormat="1" customHeight="1" spans="1:9">
      <c r="A21" s="22">
        <v>19</v>
      </c>
      <c r="B21" s="60" t="s">
        <v>41</v>
      </c>
      <c r="C21" s="61" t="s">
        <v>32</v>
      </c>
      <c r="D21" s="22">
        <v>2</v>
      </c>
      <c r="E21" s="22">
        <v>0</v>
      </c>
      <c r="F21" s="23">
        <f t="shared" si="0"/>
        <v>2</v>
      </c>
      <c r="G21" s="53">
        <v>636</v>
      </c>
      <c r="H21" s="23">
        <v>0</v>
      </c>
      <c r="I21" s="23">
        <f t="shared" si="1"/>
        <v>636</v>
      </c>
    </row>
    <row r="22" s="43" customFormat="1" customHeight="1" spans="1:9">
      <c r="A22" s="22">
        <v>20</v>
      </c>
      <c r="B22" s="62" t="s">
        <v>42</v>
      </c>
      <c r="C22" s="63" t="s">
        <v>43</v>
      </c>
      <c r="D22" s="22">
        <v>1</v>
      </c>
      <c r="E22" s="22">
        <v>0</v>
      </c>
      <c r="F22" s="23">
        <f t="shared" si="0"/>
        <v>1</v>
      </c>
      <c r="G22" s="64">
        <v>300</v>
      </c>
      <c r="H22" s="23">
        <v>0</v>
      </c>
      <c r="I22" s="23">
        <f t="shared" si="1"/>
        <v>300</v>
      </c>
    </row>
    <row r="23" s="43" customFormat="1" customHeight="1" spans="1:9">
      <c r="A23" s="22">
        <v>21</v>
      </c>
      <c r="B23" s="65" t="s">
        <v>44</v>
      </c>
      <c r="C23" s="63" t="s">
        <v>43</v>
      </c>
      <c r="D23" s="22">
        <v>1</v>
      </c>
      <c r="E23" s="22">
        <v>0</v>
      </c>
      <c r="F23" s="23">
        <f t="shared" si="0"/>
        <v>1</v>
      </c>
      <c r="G23" s="64">
        <v>263</v>
      </c>
      <c r="H23" s="23">
        <v>0</v>
      </c>
      <c r="I23" s="23">
        <f t="shared" si="1"/>
        <v>263</v>
      </c>
    </row>
    <row r="24" s="43" customFormat="1" customHeight="1" spans="1:9">
      <c r="A24" s="22">
        <v>22</v>
      </c>
      <c r="B24" s="52" t="s">
        <v>45</v>
      </c>
      <c r="C24" s="66" t="s">
        <v>46</v>
      </c>
      <c r="D24" s="22">
        <v>1</v>
      </c>
      <c r="E24" s="22">
        <v>0</v>
      </c>
      <c r="F24" s="23">
        <f t="shared" si="0"/>
        <v>1</v>
      </c>
      <c r="G24" s="22">
        <v>260</v>
      </c>
      <c r="H24" s="23">
        <v>0</v>
      </c>
      <c r="I24" s="23">
        <f t="shared" si="1"/>
        <v>260</v>
      </c>
    </row>
    <row r="25" s="43" customFormat="1" customHeight="1" spans="1:9">
      <c r="A25" s="22">
        <v>23</v>
      </c>
      <c r="B25" s="67" t="s">
        <v>47</v>
      </c>
      <c r="C25" s="24" t="s">
        <v>48</v>
      </c>
      <c r="D25" s="22">
        <v>1</v>
      </c>
      <c r="E25" s="22">
        <v>0</v>
      </c>
      <c r="F25" s="23">
        <f t="shared" si="0"/>
        <v>1</v>
      </c>
      <c r="G25" s="23">
        <v>188</v>
      </c>
      <c r="H25" s="55">
        <v>0</v>
      </c>
      <c r="I25" s="23">
        <f t="shared" si="1"/>
        <v>188</v>
      </c>
    </row>
    <row r="26" s="43" customFormat="1" customHeight="1" spans="1:9">
      <c r="A26" s="22">
        <v>24</v>
      </c>
      <c r="B26" s="67" t="s">
        <v>49</v>
      </c>
      <c r="C26" s="24" t="s">
        <v>48</v>
      </c>
      <c r="D26" s="22">
        <v>1</v>
      </c>
      <c r="E26" s="22">
        <v>0</v>
      </c>
      <c r="F26" s="23">
        <f t="shared" si="0"/>
        <v>1</v>
      </c>
      <c r="G26" s="23">
        <v>287</v>
      </c>
      <c r="H26" s="55">
        <v>0</v>
      </c>
      <c r="I26" s="23">
        <f t="shared" si="1"/>
        <v>287</v>
      </c>
    </row>
    <row r="27" s="43" customFormat="1" customHeight="1" spans="1:9">
      <c r="A27" s="22">
        <v>25</v>
      </c>
      <c r="B27" s="67" t="s">
        <v>50</v>
      </c>
      <c r="C27" s="24" t="s">
        <v>51</v>
      </c>
      <c r="D27" s="22">
        <v>2</v>
      </c>
      <c r="E27" s="22">
        <v>0</v>
      </c>
      <c r="F27" s="23">
        <f t="shared" si="0"/>
        <v>2</v>
      </c>
      <c r="G27" s="23">
        <v>727</v>
      </c>
      <c r="H27" s="55">
        <v>0</v>
      </c>
      <c r="I27" s="23">
        <f t="shared" si="1"/>
        <v>727</v>
      </c>
    </row>
    <row r="28" s="43" customFormat="1" customHeight="1" spans="1:9">
      <c r="A28" s="22">
        <v>26</v>
      </c>
      <c r="B28" s="68" t="s">
        <v>52</v>
      </c>
      <c r="C28" s="69" t="s">
        <v>53</v>
      </c>
      <c r="D28" s="22">
        <v>2</v>
      </c>
      <c r="E28" s="22">
        <v>0</v>
      </c>
      <c r="F28" s="23">
        <f t="shared" si="0"/>
        <v>2</v>
      </c>
      <c r="G28" s="23">
        <v>503</v>
      </c>
      <c r="H28" s="55">
        <v>0</v>
      </c>
      <c r="I28" s="23">
        <f t="shared" si="1"/>
        <v>503</v>
      </c>
    </row>
    <row r="29" s="43" customFormat="1" customHeight="1" spans="1:9">
      <c r="A29" s="22">
        <v>27</v>
      </c>
      <c r="B29" s="67" t="s">
        <v>54</v>
      </c>
      <c r="C29" s="24" t="s">
        <v>51</v>
      </c>
      <c r="D29" s="22">
        <v>1</v>
      </c>
      <c r="E29" s="22">
        <v>0</v>
      </c>
      <c r="F29" s="23">
        <f t="shared" si="0"/>
        <v>1</v>
      </c>
      <c r="G29" s="23">
        <v>236</v>
      </c>
      <c r="H29" s="55">
        <v>0</v>
      </c>
      <c r="I29" s="23">
        <f t="shared" si="1"/>
        <v>236</v>
      </c>
    </row>
    <row r="30" s="43" customFormat="1" customHeight="1" spans="1:9">
      <c r="A30" s="22">
        <v>28</v>
      </c>
      <c r="B30" s="70" t="s">
        <v>55</v>
      </c>
      <c r="C30" s="69" t="s">
        <v>56</v>
      </c>
      <c r="D30" s="22">
        <v>1</v>
      </c>
      <c r="E30" s="22">
        <v>0</v>
      </c>
      <c r="F30" s="23">
        <f t="shared" si="0"/>
        <v>1</v>
      </c>
      <c r="G30" s="23">
        <v>298</v>
      </c>
      <c r="H30" s="55">
        <v>0</v>
      </c>
      <c r="I30" s="23">
        <f t="shared" si="1"/>
        <v>298</v>
      </c>
    </row>
    <row r="31" s="43" customFormat="1" customHeight="1" spans="1:9">
      <c r="A31" s="22">
        <v>29</v>
      </c>
      <c r="B31" s="71" t="s">
        <v>57</v>
      </c>
      <c r="C31" s="51" t="s">
        <v>58</v>
      </c>
      <c r="D31" s="22">
        <v>2</v>
      </c>
      <c r="E31" s="22">
        <v>1</v>
      </c>
      <c r="F31" s="23">
        <f t="shared" si="0"/>
        <v>1</v>
      </c>
      <c r="G31" s="23">
        <v>744</v>
      </c>
      <c r="H31" s="55">
        <v>110</v>
      </c>
      <c r="I31" s="23">
        <f t="shared" si="1"/>
        <v>634</v>
      </c>
    </row>
    <row r="32" s="43" customFormat="1" customHeight="1" spans="1:9">
      <c r="A32" s="22">
        <v>30</v>
      </c>
      <c r="B32" s="71" t="s">
        <v>59</v>
      </c>
      <c r="C32" s="51" t="s">
        <v>58</v>
      </c>
      <c r="D32" s="22">
        <v>2</v>
      </c>
      <c r="E32" s="22">
        <v>0</v>
      </c>
      <c r="F32" s="23">
        <f t="shared" si="0"/>
        <v>2</v>
      </c>
      <c r="G32" s="23">
        <v>611</v>
      </c>
      <c r="H32" s="55">
        <v>0</v>
      </c>
      <c r="I32" s="23">
        <f t="shared" si="1"/>
        <v>611</v>
      </c>
    </row>
    <row r="33" s="43" customFormat="1" customHeight="1" spans="1:9">
      <c r="A33" s="22">
        <v>31</v>
      </c>
      <c r="B33" s="71" t="s">
        <v>60</v>
      </c>
      <c r="C33" s="51" t="s">
        <v>61</v>
      </c>
      <c r="D33" s="22">
        <v>1</v>
      </c>
      <c r="E33" s="22">
        <v>0</v>
      </c>
      <c r="F33" s="23">
        <f t="shared" si="0"/>
        <v>1</v>
      </c>
      <c r="G33" s="23">
        <v>296</v>
      </c>
      <c r="H33" s="55">
        <v>0</v>
      </c>
      <c r="I33" s="23">
        <f t="shared" si="1"/>
        <v>296</v>
      </c>
    </row>
    <row r="34" s="43" customFormat="1" customHeight="1" spans="1:9">
      <c r="A34" s="22">
        <v>32</v>
      </c>
      <c r="B34" s="53" t="s">
        <v>62</v>
      </c>
      <c r="C34" s="51" t="s">
        <v>61</v>
      </c>
      <c r="D34" s="22">
        <v>1</v>
      </c>
      <c r="E34" s="22">
        <v>0</v>
      </c>
      <c r="F34" s="23">
        <f t="shared" si="0"/>
        <v>1</v>
      </c>
      <c r="G34" s="23">
        <v>475</v>
      </c>
      <c r="H34" s="55">
        <v>0</v>
      </c>
      <c r="I34" s="23">
        <f t="shared" si="1"/>
        <v>475</v>
      </c>
    </row>
    <row r="35" s="43" customFormat="1" customHeight="1" spans="1:9">
      <c r="A35" s="22">
        <v>33</v>
      </c>
      <c r="B35" s="71" t="s">
        <v>63</v>
      </c>
      <c r="C35" s="51" t="s">
        <v>64</v>
      </c>
      <c r="D35" s="22">
        <v>2</v>
      </c>
      <c r="E35" s="22">
        <v>0</v>
      </c>
      <c r="F35" s="23">
        <f t="shared" si="0"/>
        <v>2</v>
      </c>
      <c r="G35" s="23">
        <v>594</v>
      </c>
      <c r="H35" s="55">
        <v>0</v>
      </c>
      <c r="I35" s="23">
        <f t="shared" si="1"/>
        <v>594</v>
      </c>
    </row>
    <row r="36" s="43" customFormat="1" customHeight="1" spans="1:9">
      <c r="A36" s="22">
        <v>34</v>
      </c>
      <c r="B36" s="72" t="s">
        <v>65</v>
      </c>
      <c r="C36" s="51" t="s">
        <v>66</v>
      </c>
      <c r="D36" s="22">
        <v>2</v>
      </c>
      <c r="E36" s="22">
        <v>0</v>
      </c>
      <c r="F36" s="23">
        <f t="shared" si="0"/>
        <v>2</v>
      </c>
      <c r="G36" s="23">
        <v>490</v>
      </c>
      <c r="H36" s="55">
        <v>0</v>
      </c>
      <c r="I36" s="23">
        <f t="shared" si="1"/>
        <v>490</v>
      </c>
    </row>
    <row r="37" s="43" customFormat="1" customHeight="1" spans="1:9">
      <c r="A37" s="22">
        <v>35</v>
      </c>
      <c r="B37" s="72" t="s">
        <v>67</v>
      </c>
      <c r="C37" s="51" t="s">
        <v>64</v>
      </c>
      <c r="D37" s="22">
        <v>1</v>
      </c>
      <c r="E37" s="22">
        <v>0</v>
      </c>
      <c r="F37" s="23">
        <f t="shared" si="0"/>
        <v>1</v>
      </c>
      <c r="G37" s="23">
        <v>195</v>
      </c>
      <c r="H37" s="55">
        <v>0</v>
      </c>
      <c r="I37" s="23">
        <f t="shared" si="1"/>
        <v>195</v>
      </c>
    </row>
    <row r="38" s="43" customFormat="1" customHeight="1" spans="1:9">
      <c r="A38" s="22">
        <v>36</v>
      </c>
      <c r="B38" s="53" t="s">
        <v>68</v>
      </c>
      <c r="C38" s="51" t="s">
        <v>69</v>
      </c>
      <c r="D38" s="22">
        <v>2</v>
      </c>
      <c r="E38" s="22">
        <v>0</v>
      </c>
      <c r="F38" s="23">
        <f t="shared" si="0"/>
        <v>2</v>
      </c>
      <c r="G38" s="23">
        <v>576</v>
      </c>
      <c r="H38" s="55">
        <v>0</v>
      </c>
      <c r="I38" s="23">
        <f t="shared" si="1"/>
        <v>576</v>
      </c>
    </row>
    <row r="39" s="43" customFormat="1" customHeight="1" spans="1:9">
      <c r="A39" s="22">
        <v>37</v>
      </c>
      <c r="B39" s="73" t="s">
        <v>70</v>
      </c>
      <c r="C39" s="51" t="s">
        <v>71</v>
      </c>
      <c r="D39" s="22">
        <v>1</v>
      </c>
      <c r="E39" s="22">
        <v>0</v>
      </c>
      <c r="F39" s="23">
        <f t="shared" si="0"/>
        <v>1</v>
      </c>
      <c r="G39" s="23">
        <v>244</v>
      </c>
      <c r="H39" s="55">
        <v>0</v>
      </c>
      <c r="I39" s="23">
        <f t="shared" si="1"/>
        <v>244</v>
      </c>
    </row>
    <row r="40" s="43" customFormat="1" customHeight="1" spans="1:9">
      <c r="A40" s="22">
        <v>38</v>
      </c>
      <c r="B40" s="53" t="s">
        <v>72</v>
      </c>
      <c r="C40" s="51" t="s">
        <v>71</v>
      </c>
      <c r="D40" s="22">
        <v>1</v>
      </c>
      <c r="E40" s="22">
        <v>0</v>
      </c>
      <c r="F40" s="23">
        <f t="shared" si="0"/>
        <v>1</v>
      </c>
      <c r="G40" s="23">
        <v>212</v>
      </c>
      <c r="H40" s="55">
        <v>0</v>
      </c>
      <c r="I40" s="23">
        <f t="shared" si="1"/>
        <v>212</v>
      </c>
    </row>
    <row r="41" s="44" customFormat="1" customHeight="1" spans="1:9">
      <c r="A41" s="22">
        <v>39</v>
      </c>
      <c r="B41" s="53" t="s">
        <v>73</v>
      </c>
      <c r="C41" s="51" t="s">
        <v>74</v>
      </c>
      <c r="D41" s="22">
        <v>2</v>
      </c>
      <c r="E41" s="22">
        <v>0</v>
      </c>
      <c r="F41" s="23">
        <f t="shared" si="0"/>
        <v>2</v>
      </c>
      <c r="G41" s="23">
        <v>443</v>
      </c>
      <c r="H41" s="23">
        <v>0</v>
      </c>
      <c r="I41" s="23">
        <f t="shared" si="1"/>
        <v>443</v>
      </c>
    </row>
    <row r="42" s="44" customFormat="1" customHeight="1" spans="1:9">
      <c r="A42" s="22">
        <v>40</v>
      </c>
      <c r="B42" s="74" t="s">
        <v>75</v>
      </c>
      <c r="C42" s="51" t="s">
        <v>76</v>
      </c>
      <c r="D42" s="22">
        <v>1</v>
      </c>
      <c r="E42" s="22">
        <v>0</v>
      </c>
      <c r="F42" s="23">
        <f t="shared" si="0"/>
        <v>1</v>
      </c>
      <c r="G42" s="23">
        <v>417</v>
      </c>
      <c r="H42" s="23">
        <v>0</v>
      </c>
      <c r="I42" s="23">
        <f t="shared" si="1"/>
        <v>417</v>
      </c>
    </row>
    <row r="43" s="44" customFormat="1" customHeight="1" spans="1:9">
      <c r="A43" s="22">
        <v>41</v>
      </c>
      <c r="B43" s="74" t="s">
        <v>77</v>
      </c>
      <c r="C43" s="51" t="s">
        <v>78</v>
      </c>
      <c r="D43" s="22">
        <v>1</v>
      </c>
      <c r="E43" s="22">
        <v>0</v>
      </c>
      <c r="F43" s="23">
        <f t="shared" si="0"/>
        <v>1</v>
      </c>
      <c r="G43" s="23">
        <v>184</v>
      </c>
      <c r="H43" s="23">
        <v>0</v>
      </c>
      <c r="I43" s="23">
        <f t="shared" si="1"/>
        <v>184</v>
      </c>
    </row>
    <row r="44" s="44" customFormat="1" customHeight="1" spans="1:9">
      <c r="A44" s="22">
        <v>42</v>
      </c>
      <c r="B44" s="75" t="s">
        <v>79</v>
      </c>
      <c r="C44" s="51" t="s">
        <v>80</v>
      </c>
      <c r="D44" s="22">
        <v>1</v>
      </c>
      <c r="E44" s="22">
        <v>0</v>
      </c>
      <c r="F44" s="23">
        <f t="shared" si="0"/>
        <v>1</v>
      </c>
      <c r="G44" s="23">
        <v>393</v>
      </c>
      <c r="H44" s="23">
        <v>0</v>
      </c>
      <c r="I44" s="23">
        <f t="shared" si="1"/>
        <v>393</v>
      </c>
    </row>
    <row r="45" s="44" customFormat="1" customHeight="1" spans="1:9">
      <c r="A45" s="22">
        <v>43</v>
      </c>
      <c r="B45" s="53" t="s">
        <v>81</v>
      </c>
      <c r="C45" s="51" t="s">
        <v>82</v>
      </c>
      <c r="D45" s="22">
        <v>2</v>
      </c>
      <c r="E45" s="22">
        <v>1</v>
      </c>
      <c r="F45" s="23">
        <f t="shared" si="0"/>
        <v>1</v>
      </c>
      <c r="G45" s="23">
        <v>640</v>
      </c>
      <c r="H45" s="23">
        <v>89</v>
      </c>
      <c r="I45" s="23">
        <f t="shared" si="1"/>
        <v>551</v>
      </c>
    </row>
    <row r="46" s="44" customFormat="1" customHeight="1" spans="1:9">
      <c r="A46" s="22">
        <v>44</v>
      </c>
      <c r="B46" s="27" t="s">
        <v>83</v>
      </c>
      <c r="C46" s="51" t="s">
        <v>84</v>
      </c>
      <c r="D46" s="22">
        <v>2</v>
      </c>
      <c r="E46" s="22">
        <v>1</v>
      </c>
      <c r="F46" s="23">
        <f t="shared" si="0"/>
        <v>1</v>
      </c>
      <c r="G46" s="23">
        <v>400</v>
      </c>
      <c r="H46" s="23">
        <v>520</v>
      </c>
      <c r="I46" s="23">
        <f t="shared" si="1"/>
        <v>-120</v>
      </c>
    </row>
    <row r="47" s="43" customFormat="1" customHeight="1" spans="1:9">
      <c r="A47" s="22">
        <v>45</v>
      </c>
      <c r="B47" s="76" t="s">
        <v>85</v>
      </c>
      <c r="C47" s="63" t="s">
        <v>86</v>
      </c>
      <c r="D47" s="22">
        <v>1</v>
      </c>
      <c r="E47" s="22">
        <v>0</v>
      </c>
      <c r="F47" s="23">
        <f t="shared" si="0"/>
        <v>1</v>
      </c>
      <c r="G47" s="23">
        <v>223</v>
      </c>
      <c r="H47" s="55">
        <v>0</v>
      </c>
      <c r="I47" s="23">
        <f t="shared" si="1"/>
        <v>223</v>
      </c>
    </row>
    <row r="48" s="43" customFormat="1" customHeight="1" spans="1:9">
      <c r="A48" s="22">
        <v>46</v>
      </c>
      <c r="B48" s="77" t="s">
        <v>87</v>
      </c>
      <c r="C48" s="63" t="s">
        <v>88</v>
      </c>
      <c r="D48" s="22">
        <v>1</v>
      </c>
      <c r="E48" s="22">
        <v>0</v>
      </c>
      <c r="F48" s="23">
        <f t="shared" si="0"/>
        <v>1</v>
      </c>
      <c r="G48" s="23">
        <v>253</v>
      </c>
      <c r="H48" s="55">
        <v>0</v>
      </c>
      <c r="I48" s="23">
        <f t="shared" si="1"/>
        <v>253</v>
      </c>
    </row>
    <row r="49" s="43" customFormat="1" customHeight="1" spans="1:9">
      <c r="A49" s="22">
        <v>47</v>
      </c>
      <c r="B49" s="78" t="s">
        <v>89</v>
      </c>
      <c r="C49" s="79" t="s">
        <v>90</v>
      </c>
      <c r="D49" s="22">
        <v>1</v>
      </c>
      <c r="E49" s="22">
        <v>0</v>
      </c>
      <c r="F49" s="23">
        <f t="shared" si="0"/>
        <v>1</v>
      </c>
      <c r="G49" s="23">
        <v>416</v>
      </c>
      <c r="H49" s="55">
        <v>0</v>
      </c>
      <c r="I49" s="23">
        <f t="shared" si="1"/>
        <v>416</v>
      </c>
    </row>
    <row r="50" s="43" customFormat="1" customHeight="1" spans="1:9">
      <c r="A50" s="22">
        <v>48</v>
      </c>
      <c r="B50" s="78" t="s">
        <v>91</v>
      </c>
      <c r="C50" s="79" t="s">
        <v>92</v>
      </c>
      <c r="D50" s="22">
        <v>2</v>
      </c>
      <c r="E50" s="22">
        <v>0</v>
      </c>
      <c r="F50" s="23">
        <f t="shared" si="0"/>
        <v>2</v>
      </c>
      <c r="G50" s="23">
        <v>673</v>
      </c>
      <c r="H50" s="55">
        <v>0</v>
      </c>
      <c r="I50" s="23">
        <f t="shared" si="1"/>
        <v>673</v>
      </c>
    </row>
    <row r="51" s="43" customFormat="1" customHeight="1" spans="1:9">
      <c r="A51" s="22">
        <v>49</v>
      </c>
      <c r="B51" s="78" t="s">
        <v>93</v>
      </c>
      <c r="C51" s="80" t="s">
        <v>94</v>
      </c>
      <c r="D51" s="22">
        <v>1</v>
      </c>
      <c r="E51" s="22">
        <v>0</v>
      </c>
      <c r="F51" s="23">
        <v>1</v>
      </c>
      <c r="G51" s="23">
        <v>297</v>
      </c>
      <c r="H51" s="55">
        <v>0</v>
      </c>
      <c r="I51" s="23">
        <v>297</v>
      </c>
    </row>
    <row r="52" s="43" customFormat="1" customHeight="1" spans="1:9">
      <c r="A52" s="22">
        <v>50</v>
      </c>
      <c r="B52" s="81" t="s">
        <v>95</v>
      </c>
      <c r="C52" s="51" t="s">
        <v>96</v>
      </c>
      <c r="D52" s="22">
        <v>2</v>
      </c>
      <c r="E52" s="22">
        <v>0</v>
      </c>
      <c r="F52" s="23">
        <f t="shared" ref="F52:F68" si="2">D52-E52</f>
        <v>2</v>
      </c>
      <c r="G52" s="23">
        <v>422</v>
      </c>
      <c r="H52" s="23">
        <v>0</v>
      </c>
      <c r="I52" s="23">
        <f t="shared" ref="I52:I68" si="3">G52-H52</f>
        <v>422</v>
      </c>
    </row>
    <row r="53" s="43" customFormat="1" customHeight="1" spans="1:9">
      <c r="A53" s="22">
        <v>51</v>
      </c>
      <c r="B53" s="82" t="s">
        <v>97</v>
      </c>
      <c r="C53" s="30" t="s">
        <v>98</v>
      </c>
      <c r="D53" s="22">
        <v>2</v>
      </c>
      <c r="E53" s="22">
        <v>0</v>
      </c>
      <c r="F53" s="23">
        <f t="shared" si="2"/>
        <v>2</v>
      </c>
      <c r="G53" s="23">
        <v>686</v>
      </c>
      <c r="H53" s="23">
        <v>0</v>
      </c>
      <c r="I53" s="23">
        <f t="shared" si="3"/>
        <v>686</v>
      </c>
    </row>
    <row r="54" s="43" customFormat="1" customHeight="1" spans="1:9">
      <c r="A54" s="22">
        <v>52</v>
      </c>
      <c r="B54" s="53" t="s">
        <v>99</v>
      </c>
      <c r="C54" s="51" t="s">
        <v>100</v>
      </c>
      <c r="D54" s="22">
        <v>1</v>
      </c>
      <c r="E54" s="22">
        <v>0</v>
      </c>
      <c r="F54" s="23">
        <f t="shared" si="2"/>
        <v>1</v>
      </c>
      <c r="G54" s="23">
        <v>165</v>
      </c>
      <c r="H54" s="23">
        <v>0</v>
      </c>
      <c r="I54" s="23">
        <f t="shared" si="3"/>
        <v>165</v>
      </c>
    </row>
    <row r="55" s="43" customFormat="1" customHeight="1" spans="1:9">
      <c r="A55" s="22">
        <v>53</v>
      </c>
      <c r="B55" s="60" t="s">
        <v>101</v>
      </c>
      <c r="C55" s="51" t="s">
        <v>100</v>
      </c>
      <c r="D55" s="22">
        <v>1</v>
      </c>
      <c r="E55" s="22">
        <v>0</v>
      </c>
      <c r="F55" s="23">
        <f t="shared" si="2"/>
        <v>1</v>
      </c>
      <c r="G55" s="23">
        <v>393</v>
      </c>
      <c r="H55" s="23">
        <v>0</v>
      </c>
      <c r="I55" s="23">
        <f t="shared" si="3"/>
        <v>393</v>
      </c>
    </row>
    <row r="56" s="43" customFormat="1" customHeight="1" spans="1:9">
      <c r="A56" s="22">
        <v>54</v>
      </c>
      <c r="B56" s="60" t="s">
        <v>102</v>
      </c>
      <c r="C56" s="61" t="s">
        <v>103</v>
      </c>
      <c r="D56" s="22">
        <v>1</v>
      </c>
      <c r="E56" s="22">
        <v>0</v>
      </c>
      <c r="F56" s="23">
        <f t="shared" si="2"/>
        <v>1</v>
      </c>
      <c r="G56" s="23">
        <v>418</v>
      </c>
      <c r="H56" s="23">
        <v>0</v>
      </c>
      <c r="I56" s="23">
        <f t="shared" si="3"/>
        <v>418</v>
      </c>
    </row>
    <row r="57" s="43" customFormat="1" customHeight="1" spans="1:9">
      <c r="A57" s="22">
        <v>55</v>
      </c>
      <c r="B57" s="53" t="s">
        <v>104</v>
      </c>
      <c r="C57" s="28" t="s">
        <v>105</v>
      </c>
      <c r="D57" s="22">
        <v>2</v>
      </c>
      <c r="E57" s="22">
        <v>0</v>
      </c>
      <c r="F57" s="23">
        <f t="shared" si="2"/>
        <v>2</v>
      </c>
      <c r="G57" s="22">
        <v>274</v>
      </c>
      <c r="H57" s="23">
        <v>0</v>
      </c>
      <c r="I57" s="23">
        <f t="shared" si="3"/>
        <v>274</v>
      </c>
    </row>
    <row r="58" s="43" customFormat="1" customHeight="1" spans="1:9">
      <c r="A58" s="22">
        <v>56</v>
      </c>
      <c r="B58" s="53" t="s">
        <v>106</v>
      </c>
      <c r="C58" s="28" t="s">
        <v>105</v>
      </c>
      <c r="D58" s="22">
        <v>2</v>
      </c>
      <c r="E58" s="22">
        <v>0</v>
      </c>
      <c r="F58" s="23">
        <f t="shared" si="2"/>
        <v>2</v>
      </c>
      <c r="G58" s="22">
        <v>676</v>
      </c>
      <c r="H58" s="23">
        <v>0</v>
      </c>
      <c r="I58" s="23">
        <f t="shared" si="3"/>
        <v>676</v>
      </c>
    </row>
    <row r="59" s="43" customFormat="1" customHeight="1" spans="1:9">
      <c r="A59" s="22">
        <v>57</v>
      </c>
      <c r="B59" s="53" t="s">
        <v>107</v>
      </c>
      <c r="C59" s="28" t="s">
        <v>105</v>
      </c>
      <c r="D59" s="22">
        <v>2</v>
      </c>
      <c r="E59" s="22">
        <v>0</v>
      </c>
      <c r="F59" s="23">
        <f t="shared" si="2"/>
        <v>2</v>
      </c>
      <c r="G59" s="22">
        <v>676</v>
      </c>
      <c r="H59" s="23">
        <v>0</v>
      </c>
      <c r="I59" s="23">
        <f t="shared" si="3"/>
        <v>676</v>
      </c>
    </row>
    <row r="60" s="43" customFormat="1" customHeight="1" spans="1:9">
      <c r="A60" s="22">
        <v>58</v>
      </c>
      <c r="B60" s="43" t="s">
        <v>108</v>
      </c>
      <c r="C60" s="83" t="s">
        <v>109</v>
      </c>
      <c r="D60" s="84">
        <v>2</v>
      </c>
      <c r="E60" s="84">
        <v>0</v>
      </c>
      <c r="F60" s="23">
        <f t="shared" si="2"/>
        <v>2</v>
      </c>
      <c r="G60" s="84">
        <v>836</v>
      </c>
      <c r="H60" s="23">
        <v>0</v>
      </c>
      <c r="I60" s="23">
        <f t="shared" si="3"/>
        <v>836</v>
      </c>
    </row>
    <row r="61" s="43" customFormat="1" customHeight="1" spans="1:9">
      <c r="A61" s="22">
        <v>59</v>
      </c>
      <c r="B61" s="82" t="s">
        <v>110</v>
      </c>
      <c r="C61" s="85" t="s">
        <v>109</v>
      </c>
      <c r="D61" s="22">
        <v>3</v>
      </c>
      <c r="E61" s="22">
        <v>0</v>
      </c>
      <c r="F61" s="23">
        <f t="shared" si="2"/>
        <v>3</v>
      </c>
      <c r="G61" s="23">
        <v>428</v>
      </c>
      <c r="H61" s="23">
        <v>0</v>
      </c>
      <c r="I61" s="23">
        <f t="shared" si="3"/>
        <v>428</v>
      </c>
    </row>
    <row r="62" s="43" customFormat="1" customHeight="1" spans="1:9">
      <c r="A62" s="22">
        <v>60</v>
      </c>
      <c r="B62" s="82" t="s">
        <v>111</v>
      </c>
      <c r="C62" s="85" t="s">
        <v>112</v>
      </c>
      <c r="D62" s="22">
        <v>3</v>
      </c>
      <c r="E62" s="22">
        <v>0</v>
      </c>
      <c r="F62" s="23">
        <f t="shared" si="2"/>
        <v>3</v>
      </c>
      <c r="G62" s="23">
        <v>570</v>
      </c>
      <c r="H62" s="23">
        <v>0</v>
      </c>
      <c r="I62" s="23">
        <f t="shared" si="3"/>
        <v>570</v>
      </c>
    </row>
    <row r="63" s="43" customFormat="1" customHeight="1" spans="1:9">
      <c r="A63" s="22">
        <v>61</v>
      </c>
      <c r="B63" s="82" t="s">
        <v>113</v>
      </c>
      <c r="C63" s="85" t="s">
        <v>114</v>
      </c>
      <c r="D63" s="22">
        <v>4</v>
      </c>
      <c r="E63" s="22">
        <v>0</v>
      </c>
      <c r="F63" s="23">
        <f t="shared" si="2"/>
        <v>4</v>
      </c>
      <c r="G63" s="23">
        <v>804</v>
      </c>
      <c r="H63" s="23">
        <v>0</v>
      </c>
      <c r="I63" s="23">
        <f t="shared" si="3"/>
        <v>804</v>
      </c>
    </row>
    <row r="64" s="43" customFormat="1" customHeight="1" spans="1:9">
      <c r="A64" s="22">
        <v>62</v>
      </c>
      <c r="B64" s="53" t="s">
        <v>115</v>
      </c>
      <c r="C64" s="28" t="s">
        <v>116</v>
      </c>
      <c r="D64" s="22">
        <v>2</v>
      </c>
      <c r="E64" s="22">
        <v>0</v>
      </c>
      <c r="F64" s="23">
        <f t="shared" si="2"/>
        <v>2</v>
      </c>
      <c r="G64" s="22">
        <v>620</v>
      </c>
      <c r="H64" s="23">
        <v>0</v>
      </c>
      <c r="I64" s="23">
        <f t="shared" si="3"/>
        <v>620</v>
      </c>
    </row>
    <row r="65" s="43" customFormat="1" customHeight="1" spans="1:9">
      <c r="A65" s="22">
        <v>63</v>
      </c>
      <c r="B65" s="53" t="s">
        <v>117</v>
      </c>
      <c r="C65" s="51" t="s">
        <v>118</v>
      </c>
      <c r="D65" s="22">
        <v>1</v>
      </c>
      <c r="E65" s="22">
        <v>0</v>
      </c>
      <c r="F65" s="23">
        <f t="shared" si="2"/>
        <v>1</v>
      </c>
      <c r="G65" s="22">
        <v>220</v>
      </c>
      <c r="H65" s="22">
        <v>0</v>
      </c>
      <c r="I65" s="23">
        <f t="shared" si="3"/>
        <v>220</v>
      </c>
    </row>
    <row r="66" s="43" customFormat="1" customHeight="1" spans="1:9">
      <c r="A66" s="22">
        <v>64</v>
      </c>
      <c r="B66" s="53" t="s">
        <v>119</v>
      </c>
      <c r="C66" s="51" t="s">
        <v>120</v>
      </c>
      <c r="D66" s="22">
        <v>2</v>
      </c>
      <c r="E66" s="22">
        <v>0</v>
      </c>
      <c r="F66" s="23">
        <f t="shared" si="2"/>
        <v>2</v>
      </c>
      <c r="G66" s="23">
        <v>592</v>
      </c>
      <c r="H66" s="22">
        <v>0</v>
      </c>
      <c r="I66" s="23">
        <f t="shared" si="3"/>
        <v>592</v>
      </c>
    </row>
    <row r="67" s="43" customFormat="1" customHeight="1" spans="1:9">
      <c r="A67" s="22">
        <v>65</v>
      </c>
      <c r="B67" s="53" t="s">
        <v>121</v>
      </c>
      <c r="C67" s="51" t="s">
        <v>122</v>
      </c>
      <c r="D67" s="22">
        <v>2</v>
      </c>
      <c r="E67" s="22">
        <v>0</v>
      </c>
      <c r="F67" s="23">
        <f t="shared" si="2"/>
        <v>2</v>
      </c>
      <c r="G67" s="23">
        <v>472</v>
      </c>
      <c r="H67" s="22">
        <v>0</v>
      </c>
      <c r="I67" s="23">
        <f t="shared" si="3"/>
        <v>472</v>
      </c>
    </row>
    <row r="68" s="43" customFormat="1" customHeight="1" spans="1:9">
      <c r="A68" s="22">
        <v>66</v>
      </c>
      <c r="B68" s="86" t="s">
        <v>123</v>
      </c>
      <c r="C68" s="24" t="s">
        <v>124</v>
      </c>
      <c r="D68" s="22">
        <v>2</v>
      </c>
      <c r="E68" s="22">
        <v>0</v>
      </c>
      <c r="F68" s="23">
        <f t="shared" si="2"/>
        <v>2</v>
      </c>
      <c r="G68" s="23">
        <v>392</v>
      </c>
      <c r="H68" s="22">
        <v>0</v>
      </c>
      <c r="I68" s="23">
        <f t="shared" si="3"/>
        <v>392</v>
      </c>
    </row>
    <row r="69" s="43" customFormat="1" customHeight="1" spans="1:9">
      <c r="A69" s="22">
        <v>67</v>
      </c>
      <c r="B69" s="67" t="s">
        <v>125</v>
      </c>
      <c r="C69" s="24" t="s">
        <v>126</v>
      </c>
      <c r="D69" s="22">
        <v>2</v>
      </c>
      <c r="E69" s="22">
        <v>0</v>
      </c>
      <c r="F69" s="23">
        <f t="shared" ref="F69:F100" si="4">D69-E69</f>
        <v>2</v>
      </c>
      <c r="G69" s="23">
        <v>732</v>
      </c>
      <c r="H69" s="22">
        <v>0</v>
      </c>
      <c r="I69" s="23">
        <f t="shared" ref="I69:I100" si="5">G69-H69</f>
        <v>732</v>
      </c>
    </row>
    <row r="70" s="43" customFormat="1" customHeight="1" spans="1:9">
      <c r="A70" s="22">
        <v>68</v>
      </c>
      <c r="B70" s="53" t="s">
        <v>127</v>
      </c>
      <c r="C70" s="51" t="s">
        <v>128</v>
      </c>
      <c r="D70" s="22">
        <v>1</v>
      </c>
      <c r="E70" s="22">
        <v>0</v>
      </c>
      <c r="F70" s="23">
        <f t="shared" si="4"/>
        <v>1</v>
      </c>
      <c r="G70" s="23">
        <v>478</v>
      </c>
      <c r="H70" s="22">
        <v>0</v>
      </c>
      <c r="I70" s="23">
        <f t="shared" si="5"/>
        <v>478</v>
      </c>
    </row>
    <row r="71" s="43" customFormat="1" customHeight="1" spans="1:9">
      <c r="A71" s="22">
        <v>69</v>
      </c>
      <c r="B71" s="53" t="s">
        <v>129</v>
      </c>
      <c r="C71" s="51" t="s">
        <v>130</v>
      </c>
      <c r="D71" s="22">
        <v>1</v>
      </c>
      <c r="E71" s="22">
        <v>0</v>
      </c>
      <c r="F71" s="23">
        <f t="shared" si="4"/>
        <v>1</v>
      </c>
      <c r="G71" s="23">
        <v>348</v>
      </c>
      <c r="H71" s="22">
        <v>0</v>
      </c>
      <c r="I71" s="23">
        <f t="shared" si="5"/>
        <v>348</v>
      </c>
    </row>
    <row r="72" s="43" customFormat="1" customHeight="1" spans="1:9">
      <c r="A72" s="22">
        <v>70</v>
      </c>
      <c r="B72" s="86" t="s">
        <v>131</v>
      </c>
      <c r="C72" s="51" t="s">
        <v>132</v>
      </c>
      <c r="D72" s="22">
        <v>1</v>
      </c>
      <c r="E72" s="22">
        <v>0</v>
      </c>
      <c r="F72" s="23">
        <f t="shared" si="4"/>
        <v>1</v>
      </c>
      <c r="G72" s="23">
        <v>209</v>
      </c>
      <c r="H72" s="22">
        <v>0</v>
      </c>
      <c r="I72" s="23">
        <f t="shared" si="5"/>
        <v>209</v>
      </c>
    </row>
    <row r="73" s="43" customFormat="1" customHeight="1" spans="1:9">
      <c r="A73" s="22">
        <v>71</v>
      </c>
      <c r="B73" s="86" t="s">
        <v>133</v>
      </c>
      <c r="C73" s="51" t="s">
        <v>122</v>
      </c>
      <c r="D73" s="22">
        <v>1</v>
      </c>
      <c r="E73" s="22">
        <v>0</v>
      </c>
      <c r="F73" s="23">
        <f t="shared" si="4"/>
        <v>1</v>
      </c>
      <c r="G73" s="23">
        <v>436</v>
      </c>
      <c r="H73" s="22">
        <v>0</v>
      </c>
      <c r="I73" s="23">
        <f t="shared" si="5"/>
        <v>436</v>
      </c>
    </row>
    <row r="74" s="43" customFormat="1" customHeight="1" spans="1:9">
      <c r="A74" s="22">
        <v>72</v>
      </c>
      <c r="B74" s="59" t="s">
        <v>134</v>
      </c>
      <c r="C74" s="51" t="s">
        <v>135</v>
      </c>
      <c r="D74" s="22">
        <v>1</v>
      </c>
      <c r="E74" s="22">
        <v>0</v>
      </c>
      <c r="F74" s="23">
        <f t="shared" si="4"/>
        <v>1</v>
      </c>
      <c r="G74" s="23">
        <v>508</v>
      </c>
      <c r="H74" s="22">
        <v>0</v>
      </c>
      <c r="I74" s="23">
        <f t="shared" si="5"/>
        <v>508</v>
      </c>
    </row>
    <row r="75" s="43" customFormat="1" customHeight="1" spans="1:9">
      <c r="A75" s="22">
        <v>73</v>
      </c>
      <c r="B75" s="59" t="s">
        <v>136</v>
      </c>
      <c r="C75" s="51" t="s">
        <v>132</v>
      </c>
      <c r="D75" s="22">
        <v>2</v>
      </c>
      <c r="E75" s="22">
        <v>0</v>
      </c>
      <c r="F75" s="23">
        <f t="shared" si="4"/>
        <v>2</v>
      </c>
      <c r="G75" s="23">
        <v>764</v>
      </c>
      <c r="H75" s="22">
        <v>0</v>
      </c>
      <c r="I75" s="23">
        <f t="shared" si="5"/>
        <v>764</v>
      </c>
    </row>
    <row r="76" s="43" customFormat="1" customHeight="1" spans="1:9">
      <c r="A76" s="22">
        <v>74</v>
      </c>
      <c r="B76" s="87" t="s">
        <v>137</v>
      </c>
      <c r="C76" s="88" t="s">
        <v>138</v>
      </c>
      <c r="D76" s="22">
        <v>2</v>
      </c>
      <c r="E76" s="22">
        <v>0</v>
      </c>
      <c r="F76" s="23">
        <f t="shared" si="4"/>
        <v>2</v>
      </c>
      <c r="G76" s="64">
        <v>855</v>
      </c>
      <c r="H76" s="23">
        <v>0</v>
      </c>
      <c r="I76" s="23">
        <f t="shared" si="5"/>
        <v>855</v>
      </c>
    </row>
    <row r="77" s="43" customFormat="1" customHeight="1" spans="1:9">
      <c r="A77" s="22">
        <v>75</v>
      </c>
      <c r="B77" s="89" t="s">
        <v>139</v>
      </c>
      <c r="C77" s="88" t="s">
        <v>140</v>
      </c>
      <c r="D77" s="22">
        <v>1</v>
      </c>
      <c r="E77" s="22">
        <v>0</v>
      </c>
      <c r="F77" s="23">
        <f t="shared" si="4"/>
        <v>1</v>
      </c>
      <c r="G77" s="64">
        <v>462</v>
      </c>
      <c r="H77" s="23">
        <v>0</v>
      </c>
      <c r="I77" s="23">
        <f t="shared" si="5"/>
        <v>462</v>
      </c>
    </row>
    <row r="78" s="43" customFormat="1" customHeight="1" spans="1:9">
      <c r="A78" s="22">
        <v>76</v>
      </c>
      <c r="B78" s="67" t="s">
        <v>141</v>
      </c>
      <c r="C78" s="88" t="s">
        <v>142</v>
      </c>
      <c r="D78" s="22">
        <v>1</v>
      </c>
      <c r="E78" s="22">
        <v>0</v>
      </c>
      <c r="F78" s="23">
        <f t="shared" si="4"/>
        <v>1</v>
      </c>
      <c r="G78" s="23">
        <v>144</v>
      </c>
      <c r="H78" s="23">
        <v>0</v>
      </c>
      <c r="I78" s="23">
        <f t="shared" si="5"/>
        <v>144</v>
      </c>
    </row>
    <row r="79" s="43" customFormat="1" customHeight="1" spans="1:9">
      <c r="A79" s="22">
        <v>77</v>
      </c>
      <c r="B79" s="90" t="s">
        <v>143</v>
      </c>
      <c r="C79" s="88" t="s">
        <v>138</v>
      </c>
      <c r="D79" s="22">
        <v>2</v>
      </c>
      <c r="E79" s="22">
        <v>0</v>
      </c>
      <c r="F79" s="23">
        <f t="shared" si="4"/>
        <v>2</v>
      </c>
      <c r="G79" s="64">
        <v>716</v>
      </c>
      <c r="H79" s="23">
        <v>0</v>
      </c>
      <c r="I79" s="23">
        <f t="shared" si="5"/>
        <v>716</v>
      </c>
    </row>
    <row r="80" s="43" customFormat="1" customHeight="1" spans="1:9">
      <c r="A80" s="22">
        <v>78</v>
      </c>
      <c r="B80" s="87" t="s">
        <v>144</v>
      </c>
      <c r="C80" s="88" t="s">
        <v>145</v>
      </c>
      <c r="D80" s="22">
        <v>5</v>
      </c>
      <c r="E80" s="22">
        <v>0</v>
      </c>
      <c r="F80" s="23">
        <f t="shared" si="4"/>
        <v>5</v>
      </c>
      <c r="G80" s="64">
        <v>1236</v>
      </c>
      <c r="H80" s="23">
        <v>0</v>
      </c>
      <c r="I80" s="23">
        <f t="shared" si="5"/>
        <v>1236</v>
      </c>
    </row>
    <row r="81" s="43" customFormat="1" customHeight="1" spans="1:9">
      <c r="A81" s="22">
        <v>79</v>
      </c>
      <c r="B81" s="91" t="s">
        <v>146</v>
      </c>
      <c r="C81" s="88" t="s">
        <v>145</v>
      </c>
      <c r="D81" s="22">
        <v>4</v>
      </c>
      <c r="E81" s="22">
        <v>0</v>
      </c>
      <c r="F81" s="23">
        <f t="shared" si="4"/>
        <v>4</v>
      </c>
      <c r="G81" s="64">
        <v>1181</v>
      </c>
      <c r="H81" s="23">
        <v>0</v>
      </c>
      <c r="I81" s="23">
        <f t="shared" si="5"/>
        <v>1181</v>
      </c>
    </row>
    <row r="82" s="44" customFormat="1" customHeight="1" spans="1:9">
      <c r="A82" s="22">
        <v>80</v>
      </c>
      <c r="B82" s="50" t="s">
        <v>147</v>
      </c>
      <c r="C82" s="63" t="s">
        <v>148</v>
      </c>
      <c r="D82" s="22">
        <v>4</v>
      </c>
      <c r="E82" s="22">
        <v>2</v>
      </c>
      <c r="F82" s="23">
        <f t="shared" si="4"/>
        <v>2</v>
      </c>
      <c r="G82" s="23">
        <v>1672</v>
      </c>
      <c r="H82" s="23">
        <v>224</v>
      </c>
      <c r="I82" s="23">
        <f t="shared" si="5"/>
        <v>1448</v>
      </c>
    </row>
    <row r="83" s="44" customFormat="1" customHeight="1" spans="1:9">
      <c r="A83" s="22">
        <v>81</v>
      </c>
      <c r="B83" s="92" t="s">
        <v>149</v>
      </c>
      <c r="C83" s="63" t="s">
        <v>148</v>
      </c>
      <c r="D83" s="22">
        <v>2</v>
      </c>
      <c r="E83" s="22">
        <v>0</v>
      </c>
      <c r="F83" s="23">
        <f t="shared" si="4"/>
        <v>2</v>
      </c>
      <c r="G83" s="23">
        <v>198</v>
      </c>
      <c r="H83" s="23">
        <v>0</v>
      </c>
      <c r="I83" s="23">
        <f t="shared" si="5"/>
        <v>198</v>
      </c>
    </row>
    <row r="84" s="43" customFormat="1" customHeight="1" spans="1:9">
      <c r="A84" s="22">
        <v>82</v>
      </c>
      <c r="B84" s="53" t="s">
        <v>150</v>
      </c>
      <c r="C84" s="51" t="s">
        <v>151</v>
      </c>
      <c r="D84" s="22">
        <v>3</v>
      </c>
      <c r="E84" s="22">
        <v>2</v>
      </c>
      <c r="F84" s="23">
        <f t="shared" si="4"/>
        <v>1</v>
      </c>
      <c r="G84" s="23">
        <v>1524</v>
      </c>
      <c r="H84" s="55">
        <v>995</v>
      </c>
      <c r="I84" s="23">
        <f t="shared" si="5"/>
        <v>529</v>
      </c>
    </row>
    <row r="85" s="43" customFormat="1" customHeight="1" spans="1:9">
      <c r="A85" s="22">
        <v>83</v>
      </c>
      <c r="B85" s="53" t="s">
        <v>152</v>
      </c>
      <c r="C85" s="51" t="s">
        <v>153</v>
      </c>
      <c r="D85" s="22">
        <v>3</v>
      </c>
      <c r="E85" s="22">
        <v>0</v>
      </c>
      <c r="F85" s="23">
        <f t="shared" si="4"/>
        <v>3</v>
      </c>
      <c r="G85" s="23">
        <v>1103</v>
      </c>
      <c r="H85" s="55">
        <v>0</v>
      </c>
      <c r="I85" s="23">
        <f t="shared" si="5"/>
        <v>1103</v>
      </c>
    </row>
    <row r="86" s="43" customFormat="1" customHeight="1" spans="1:9">
      <c r="A86" s="22">
        <v>84</v>
      </c>
      <c r="B86" s="67" t="s">
        <v>154</v>
      </c>
      <c r="C86" s="51" t="s">
        <v>153</v>
      </c>
      <c r="D86" s="22">
        <v>1</v>
      </c>
      <c r="E86" s="22">
        <v>0</v>
      </c>
      <c r="F86" s="23">
        <f t="shared" si="4"/>
        <v>1</v>
      </c>
      <c r="G86" s="23">
        <v>168</v>
      </c>
      <c r="H86" s="55">
        <v>0</v>
      </c>
      <c r="I86" s="23">
        <f t="shared" si="5"/>
        <v>168</v>
      </c>
    </row>
    <row r="87" s="43" customFormat="1" customHeight="1" spans="1:9">
      <c r="A87" s="22">
        <v>85</v>
      </c>
      <c r="B87" s="27" t="s">
        <v>155</v>
      </c>
      <c r="C87" s="51" t="s">
        <v>156</v>
      </c>
      <c r="D87" s="22">
        <v>4</v>
      </c>
      <c r="E87" s="22">
        <v>0</v>
      </c>
      <c r="F87" s="23">
        <f t="shared" si="4"/>
        <v>4</v>
      </c>
      <c r="G87" s="23">
        <v>813</v>
      </c>
      <c r="H87" s="55">
        <v>0</v>
      </c>
      <c r="I87" s="23">
        <f t="shared" si="5"/>
        <v>813</v>
      </c>
    </row>
    <row r="88" s="43" customFormat="1" customHeight="1" spans="1:9">
      <c r="A88" s="22">
        <v>86</v>
      </c>
      <c r="B88" s="27" t="s">
        <v>157</v>
      </c>
      <c r="C88" s="51" t="s">
        <v>151</v>
      </c>
      <c r="D88" s="22">
        <v>3</v>
      </c>
      <c r="E88" s="22">
        <v>0</v>
      </c>
      <c r="F88" s="23">
        <f t="shared" si="4"/>
        <v>3</v>
      </c>
      <c r="G88" s="23">
        <v>613</v>
      </c>
      <c r="H88" s="55">
        <v>0</v>
      </c>
      <c r="I88" s="23">
        <f t="shared" si="5"/>
        <v>613</v>
      </c>
    </row>
    <row r="89" s="43" customFormat="1" customHeight="1" spans="1:9">
      <c r="A89" s="22">
        <v>87</v>
      </c>
      <c r="B89" s="53" t="s">
        <v>158</v>
      </c>
      <c r="C89" s="51" t="s">
        <v>159</v>
      </c>
      <c r="D89" s="22">
        <v>3</v>
      </c>
      <c r="E89" s="22">
        <v>0</v>
      </c>
      <c r="F89" s="23">
        <f t="shared" si="4"/>
        <v>3</v>
      </c>
      <c r="G89" s="23">
        <v>683</v>
      </c>
      <c r="H89" s="55">
        <v>0</v>
      </c>
      <c r="I89" s="23">
        <f t="shared" si="5"/>
        <v>683</v>
      </c>
    </row>
    <row r="90" s="43" customFormat="1" customHeight="1" spans="1:9">
      <c r="A90" s="22">
        <v>88</v>
      </c>
      <c r="B90" s="64" t="s">
        <v>160</v>
      </c>
      <c r="C90" s="88" t="s">
        <v>161</v>
      </c>
      <c r="D90" s="22">
        <v>2</v>
      </c>
      <c r="E90" s="22">
        <v>0</v>
      </c>
      <c r="F90" s="23">
        <f t="shared" si="4"/>
        <v>2</v>
      </c>
      <c r="G90" s="64">
        <v>624</v>
      </c>
      <c r="H90" s="23">
        <v>0</v>
      </c>
      <c r="I90" s="23">
        <f t="shared" si="5"/>
        <v>624</v>
      </c>
    </row>
    <row r="91" s="43" customFormat="1" customHeight="1" spans="1:9">
      <c r="A91" s="22">
        <v>89</v>
      </c>
      <c r="B91" s="34" t="s">
        <v>162</v>
      </c>
      <c r="C91" s="93" t="s">
        <v>163</v>
      </c>
      <c r="D91" s="22">
        <v>1</v>
      </c>
      <c r="E91" s="22">
        <v>0</v>
      </c>
      <c r="F91" s="23">
        <f t="shared" si="4"/>
        <v>1</v>
      </c>
      <c r="G91" s="23">
        <v>311</v>
      </c>
      <c r="H91" s="23">
        <v>0</v>
      </c>
      <c r="I91" s="23">
        <f t="shared" si="5"/>
        <v>311</v>
      </c>
    </row>
    <row r="92" s="43" customFormat="1" customHeight="1" spans="1:9">
      <c r="A92" s="22">
        <v>90</v>
      </c>
      <c r="B92" s="94" t="s">
        <v>164</v>
      </c>
      <c r="C92" s="88" t="s">
        <v>165</v>
      </c>
      <c r="D92" s="22">
        <v>1</v>
      </c>
      <c r="E92" s="22">
        <v>0</v>
      </c>
      <c r="F92" s="23">
        <f t="shared" si="4"/>
        <v>1</v>
      </c>
      <c r="G92" s="23">
        <v>52</v>
      </c>
      <c r="H92" s="23">
        <v>0</v>
      </c>
      <c r="I92" s="23">
        <f t="shared" si="5"/>
        <v>52</v>
      </c>
    </row>
    <row r="93" s="43" customFormat="1" customHeight="1" spans="1:9">
      <c r="A93" s="22">
        <v>91</v>
      </c>
      <c r="B93" s="94" t="s">
        <v>166</v>
      </c>
      <c r="C93" s="88" t="s">
        <v>167</v>
      </c>
      <c r="D93" s="22">
        <v>1</v>
      </c>
      <c r="E93" s="22">
        <v>0</v>
      </c>
      <c r="F93" s="23">
        <f t="shared" si="4"/>
        <v>1</v>
      </c>
      <c r="G93" s="23">
        <v>370</v>
      </c>
      <c r="H93" s="23">
        <v>0</v>
      </c>
      <c r="I93" s="23">
        <f t="shared" si="5"/>
        <v>370</v>
      </c>
    </row>
    <row r="94" s="43" customFormat="1" customHeight="1" spans="1:9">
      <c r="A94" s="22">
        <v>92</v>
      </c>
      <c r="B94" s="67" t="s">
        <v>168</v>
      </c>
      <c r="C94" s="88" t="s">
        <v>161</v>
      </c>
      <c r="D94" s="22">
        <v>1</v>
      </c>
      <c r="E94" s="22">
        <v>0</v>
      </c>
      <c r="F94" s="23">
        <f t="shared" si="4"/>
        <v>1</v>
      </c>
      <c r="G94" s="23">
        <v>260</v>
      </c>
      <c r="H94" s="23">
        <v>0</v>
      </c>
      <c r="I94" s="23">
        <f t="shared" si="5"/>
        <v>260</v>
      </c>
    </row>
    <row r="95" s="43" customFormat="1" customHeight="1" spans="1:9">
      <c r="A95" s="22">
        <v>93</v>
      </c>
      <c r="B95" s="64" t="s">
        <v>169</v>
      </c>
      <c r="C95" s="88" t="s">
        <v>161</v>
      </c>
      <c r="D95" s="22">
        <v>1</v>
      </c>
      <c r="E95" s="22">
        <v>0</v>
      </c>
      <c r="F95" s="23">
        <f t="shared" si="4"/>
        <v>1</v>
      </c>
      <c r="G95" s="23">
        <v>357</v>
      </c>
      <c r="H95" s="23">
        <v>0</v>
      </c>
      <c r="I95" s="23">
        <f t="shared" si="5"/>
        <v>357</v>
      </c>
    </row>
    <row r="96" s="43" customFormat="1" customHeight="1" spans="1:9">
      <c r="A96" s="22">
        <v>94</v>
      </c>
      <c r="B96" s="87" t="s">
        <v>170</v>
      </c>
      <c r="C96" s="88" t="s">
        <v>171</v>
      </c>
      <c r="D96" s="22">
        <v>1</v>
      </c>
      <c r="E96" s="22">
        <v>0</v>
      </c>
      <c r="F96" s="23">
        <f t="shared" si="4"/>
        <v>1</v>
      </c>
      <c r="G96" s="23">
        <v>264</v>
      </c>
      <c r="H96" s="23">
        <v>0</v>
      </c>
      <c r="I96" s="23">
        <f t="shared" si="5"/>
        <v>264</v>
      </c>
    </row>
    <row r="97" s="43" customFormat="1" customHeight="1" spans="1:9">
      <c r="A97" s="22">
        <v>95</v>
      </c>
      <c r="B97" s="95" t="s">
        <v>172</v>
      </c>
      <c r="C97" s="88" t="s">
        <v>173</v>
      </c>
      <c r="D97" s="22">
        <v>1</v>
      </c>
      <c r="E97" s="22">
        <v>0</v>
      </c>
      <c r="F97" s="23">
        <f t="shared" si="4"/>
        <v>1</v>
      </c>
      <c r="G97" s="23">
        <v>316</v>
      </c>
      <c r="H97" s="23">
        <v>0</v>
      </c>
      <c r="I97" s="23">
        <f t="shared" si="5"/>
        <v>316</v>
      </c>
    </row>
    <row r="98" s="43" customFormat="1" customHeight="1" spans="1:9">
      <c r="A98" s="22">
        <v>96</v>
      </c>
      <c r="B98" s="53" t="s">
        <v>174</v>
      </c>
      <c r="C98" s="28" t="s">
        <v>175</v>
      </c>
      <c r="D98" s="22">
        <v>1</v>
      </c>
      <c r="E98" s="22">
        <v>0</v>
      </c>
      <c r="F98" s="23">
        <f t="shared" si="4"/>
        <v>1</v>
      </c>
      <c r="G98" s="23">
        <v>321</v>
      </c>
      <c r="H98" s="55">
        <v>0</v>
      </c>
      <c r="I98" s="23">
        <f t="shared" si="5"/>
        <v>321</v>
      </c>
    </row>
    <row r="99" s="43" customFormat="1" customHeight="1" spans="1:9">
      <c r="A99" s="22">
        <v>97</v>
      </c>
      <c r="B99" s="53" t="s">
        <v>176</v>
      </c>
      <c r="C99" s="28" t="s">
        <v>177</v>
      </c>
      <c r="D99" s="22">
        <v>3</v>
      </c>
      <c r="E99" s="22">
        <v>0</v>
      </c>
      <c r="F99" s="23">
        <f t="shared" si="4"/>
        <v>3</v>
      </c>
      <c r="G99" s="23">
        <v>1343</v>
      </c>
      <c r="H99" s="55">
        <v>0</v>
      </c>
      <c r="I99" s="23">
        <f t="shared" si="5"/>
        <v>1343</v>
      </c>
    </row>
    <row r="100" s="43" customFormat="1" customHeight="1" spans="1:9">
      <c r="A100" s="22">
        <v>98</v>
      </c>
      <c r="B100" s="53" t="s">
        <v>178</v>
      </c>
      <c r="C100" s="28" t="s">
        <v>175</v>
      </c>
      <c r="D100" s="22">
        <v>1</v>
      </c>
      <c r="E100" s="22">
        <v>0</v>
      </c>
      <c r="F100" s="23">
        <f t="shared" si="4"/>
        <v>1</v>
      </c>
      <c r="G100" s="23">
        <v>399</v>
      </c>
      <c r="H100" s="55">
        <v>0</v>
      </c>
      <c r="I100" s="23">
        <f t="shared" si="5"/>
        <v>399</v>
      </c>
    </row>
    <row r="101" s="43" customFormat="1" customHeight="1" spans="1:9">
      <c r="A101" s="22">
        <v>99</v>
      </c>
      <c r="B101" s="35" t="s">
        <v>179</v>
      </c>
      <c r="C101" s="51" t="s">
        <v>180</v>
      </c>
      <c r="D101" s="22">
        <v>2</v>
      </c>
      <c r="E101" s="22">
        <v>0</v>
      </c>
      <c r="F101" s="23">
        <f t="shared" ref="F101:F132" si="6">D101-E101</f>
        <v>2</v>
      </c>
      <c r="G101" s="23">
        <v>449</v>
      </c>
      <c r="H101" s="55">
        <v>0</v>
      </c>
      <c r="I101" s="23">
        <f t="shared" ref="I101:I132" si="7">G101-H101</f>
        <v>449</v>
      </c>
    </row>
    <row r="102" s="43" customFormat="1" customHeight="1" spans="1:9">
      <c r="A102" s="22">
        <v>100</v>
      </c>
      <c r="B102" s="96" t="s">
        <v>181</v>
      </c>
      <c r="C102" s="97" t="s">
        <v>182</v>
      </c>
      <c r="D102" s="22">
        <v>5</v>
      </c>
      <c r="E102" s="22">
        <v>4</v>
      </c>
      <c r="F102" s="23">
        <f t="shared" si="6"/>
        <v>1</v>
      </c>
      <c r="G102" s="23">
        <v>1350</v>
      </c>
      <c r="H102" s="55">
        <v>669</v>
      </c>
      <c r="I102" s="23">
        <f t="shared" si="7"/>
        <v>681</v>
      </c>
    </row>
    <row r="103" s="43" customFormat="1" customHeight="1" spans="1:9">
      <c r="A103" s="22">
        <v>101</v>
      </c>
      <c r="B103" s="98" t="s">
        <v>183</v>
      </c>
      <c r="C103" s="51" t="s">
        <v>177</v>
      </c>
      <c r="D103" s="22">
        <v>4</v>
      </c>
      <c r="E103" s="22">
        <v>3</v>
      </c>
      <c r="F103" s="23">
        <f t="shared" si="6"/>
        <v>1</v>
      </c>
      <c r="G103" s="23">
        <v>1536</v>
      </c>
      <c r="H103" s="55">
        <v>1580</v>
      </c>
      <c r="I103" s="23">
        <f t="shared" si="7"/>
        <v>-44</v>
      </c>
    </row>
    <row r="104" s="6" customFormat="1" customHeight="1" spans="1:9">
      <c r="A104" s="22">
        <v>102</v>
      </c>
      <c r="B104" s="22" t="s">
        <v>184</v>
      </c>
      <c r="C104" s="24" t="s">
        <v>185</v>
      </c>
      <c r="D104" s="22">
        <v>3</v>
      </c>
      <c r="E104" s="22">
        <v>2</v>
      </c>
      <c r="F104" s="23">
        <f t="shared" si="6"/>
        <v>1</v>
      </c>
      <c r="G104" s="23">
        <v>763</v>
      </c>
      <c r="H104" s="23">
        <v>475</v>
      </c>
      <c r="I104" s="23">
        <f t="shared" si="7"/>
        <v>288</v>
      </c>
    </row>
    <row r="105" s="6" customFormat="1" customHeight="1" spans="1:9">
      <c r="A105" s="22">
        <v>103</v>
      </c>
      <c r="B105" s="22" t="s">
        <v>186</v>
      </c>
      <c r="C105" s="24" t="s">
        <v>187</v>
      </c>
      <c r="D105" s="22">
        <v>3</v>
      </c>
      <c r="E105" s="22">
        <v>2</v>
      </c>
      <c r="F105" s="23">
        <f t="shared" si="6"/>
        <v>1</v>
      </c>
      <c r="G105" s="53">
        <v>889</v>
      </c>
      <c r="H105" s="23">
        <v>455</v>
      </c>
      <c r="I105" s="23">
        <f t="shared" si="7"/>
        <v>434</v>
      </c>
    </row>
    <row r="106" s="6" customFormat="1" customHeight="1" spans="1:9">
      <c r="A106" s="22">
        <v>104</v>
      </c>
      <c r="B106" s="22" t="s">
        <v>188</v>
      </c>
      <c r="C106" s="24" t="s">
        <v>189</v>
      </c>
      <c r="D106" s="22">
        <v>2</v>
      </c>
      <c r="E106" s="22">
        <v>1</v>
      </c>
      <c r="F106" s="23">
        <f t="shared" si="6"/>
        <v>1</v>
      </c>
      <c r="G106" s="53">
        <v>554</v>
      </c>
      <c r="H106" s="23">
        <v>18</v>
      </c>
      <c r="I106" s="23">
        <f t="shared" si="7"/>
        <v>536</v>
      </c>
    </row>
    <row r="107" s="6" customFormat="1" customHeight="1" spans="1:9">
      <c r="A107" s="22">
        <v>105</v>
      </c>
      <c r="B107" s="22" t="s">
        <v>190</v>
      </c>
      <c r="C107" s="24" t="s">
        <v>191</v>
      </c>
      <c r="D107" s="53">
        <v>2</v>
      </c>
      <c r="E107" s="22">
        <v>1</v>
      </c>
      <c r="F107" s="23">
        <f t="shared" si="6"/>
        <v>1</v>
      </c>
      <c r="G107" s="53">
        <v>483</v>
      </c>
      <c r="H107" s="23">
        <v>201</v>
      </c>
      <c r="I107" s="23">
        <f t="shared" si="7"/>
        <v>282</v>
      </c>
    </row>
    <row r="108" s="6" customFormat="1" customHeight="1" spans="1:9">
      <c r="A108" s="22">
        <v>106</v>
      </c>
      <c r="B108" s="22" t="s">
        <v>192</v>
      </c>
      <c r="C108" s="24" t="s">
        <v>193</v>
      </c>
      <c r="D108" s="22">
        <v>2</v>
      </c>
      <c r="E108" s="22">
        <v>1</v>
      </c>
      <c r="F108" s="23">
        <f t="shared" si="6"/>
        <v>1</v>
      </c>
      <c r="G108" s="53">
        <v>782</v>
      </c>
      <c r="H108" s="23">
        <v>167</v>
      </c>
      <c r="I108" s="23">
        <f t="shared" si="7"/>
        <v>615</v>
      </c>
    </row>
    <row r="109" s="6" customFormat="1" customHeight="1" spans="1:9">
      <c r="A109" s="22">
        <v>107</v>
      </c>
      <c r="B109" s="22" t="s">
        <v>194</v>
      </c>
      <c r="C109" s="24" t="s">
        <v>195</v>
      </c>
      <c r="D109" s="22">
        <v>2</v>
      </c>
      <c r="E109" s="22">
        <v>1</v>
      </c>
      <c r="F109" s="23">
        <f t="shared" si="6"/>
        <v>1</v>
      </c>
      <c r="G109" s="53">
        <v>970</v>
      </c>
      <c r="H109" s="23">
        <v>258</v>
      </c>
      <c r="I109" s="23">
        <f t="shared" si="7"/>
        <v>712</v>
      </c>
    </row>
    <row r="110" s="6" customFormat="1" customHeight="1" spans="1:9">
      <c r="A110" s="22">
        <v>108</v>
      </c>
      <c r="B110" s="22" t="s">
        <v>196</v>
      </c>
      <c r="C110" s="24" t="s">
        <v>197</v>
      </c>
      <c r="D110" s="22">
        <v>2</v>
      </c>
      <c r="E110" s="22">
        <v>0</v>
      </c>
      <c r="F110" s="23">
        <f t="shared" si="6"/>
        <v>2</v>
      </c>
      <c r="G110" s="53">
        <v>253</v>
      </c>
      <c r="H110" s="23">
        <v>0</v>
      </c>
      <c r="I110" s="23">
        <f t="shared" si="7"/>
        <v>253</v>
      </c>
    </row>
    <row r="111" s="6" customFormat="1" customHeight="1" spans="1:9">
      <c r="A111" s="22">
        <v>109</v>
      </c>
      <c r="B111" s="22" t="s">
        <v>198</v>
      </c>
      <c r="C111" s="24" t="s">
        <v>199</v>
      </c>
      <c r="D111" s="22">
        <v>2</v>
      </c>
      <c r="E111" s="22">
        <v>0</v>
      </c>
      <c r="F111" s="23">
        <f t="shared" si="6"/>
        <v>2</v>
      </c>
      <c r="G111" s="53">
        <v>724</v>
      </c>
      <c r="H111" s="23">
        <v>0</v>
      </c>
      <c r="I111" s="23">
        <f t="shared" si="7"/>
        <v>724</v>
      </c>
    </row>
    <row r="112" s="45" customFormat="1" customHeight="1" spans="1:9">
      <c r="A112" s="22">
        <v>110</v>
      </c>
      <c r="B112" s="22" t="s">
        <v>200</v>
      </c>
      <c r="C112" s="24" t="s">
        <v>201</v>
      </c>
      <c r="D112" s="22">
        <v>1</v>
      </c>
      <c r="E112" s="22">
        <v>0</v>
      </c>
      <c r="F112" s="23">
        <f t="shared" si="6"/>
        <v>1</v>
      </c>
      <c r="G112" s="53">
        <v>442</v>
      </c>
      <c r="H112" s="23">
        <v>0</v>
      </c>
      <c r="I112" s="23">
        <f t="shared" si="7"/>
        <v>442</v>
      </c>
    </row>
    <row r="113" s="45" customFormat="1" customHeight="1" spans="1:9">
      <c r="A113" s="22">
        <v>111</v>
      </c>
      <c r="B113" s="22" t="s">
        <v>202</v>
      </c>
      <c r="C113" s="24" t="s">
        <v>203</v>
      </c>
      <c r="D113" s="22">
        <v>1</v>
      </c>
      <c r="E113" s="22">
        <v>0</v>
      </c>
      <c r="F113" s="23">
        <f t="shared" si="6"/>
        <v>1</v>
      </c>
      <c r="G113" s="53">
        <v>392</v>
      </c>
      <c r="H113" s="23">
        <v>0</v>
      </c>
      <c r="I113" s="23">
        <f t="shared" si="7"/>
        <v>392</v>
      </c>
    </row>
    <row r="114" s="44" customFormat="1" customHeight="1" spans="1:9">
      <c r="A114" s="22">
        <v>112</v>
      </c>
      <c r="B114" s="50" t="s">
        <v>204</v>
      </c>
      <c r="C114" s="63" t="s">
        <v>205</v>
      </c>
      <c r="D114" s="53">
        <v>3</v>
      </c>
      <c r="E114" s="22">
        <v>0</v>
      </c>
      <c r="F114" s="23">
        <f t="shared" si="6"/>
        <v>3</v>
      </c>
      <c r="G114" s="99">
        <v>824</v>
      </c>
      <c r="H114" s="23">
        <v>0</v>
      </c>
      <c r="I114" s="23">
        <f t="shared" si="7"/>
        <v>824</v>
      </c>
    </row>
    <row r="115" s="44" customFormat="1" customHeight="1" spans="1:9">
      <c r="A115" s="22">
        <v>113</v>
      </c>
      <c r="B115" s="92" t="s">
        <v>206</v>
      </c>
      <c r="C115" s="28" t="s">
        <v>207</v>
      </c>
      <c r="D115" s="82">
        <v>2</v>
      </c>
      <c r="E115" s="22">
        <v>0</v>
      </c>
      <c r="F115" s="23">
        <f t="shared" si="6"/>
        <v>2</v>
      </c>
      <c r="G115" s="99">
        <v>725</v>
      </c>
      <c r="H115" s="23">
        <v>0</v>
      </c>
      <c r="I115" s="23">
        <f t="shared" si="7"/>
        <v>725</v>
      </c>
    </row>
    <row r="116" s="44" customFormat="1" customHeight="1" spans="1:9">
      <c r="A116" s="22">
        <v>114</v>
      </c>
      <c r="B116" s="52" t="s">
        <v>208</v>
      </c>
      <c r="C116" s="28" t="s">
        <v>209</v>
      </c>
      <c r="D116" s="53">
        <v>1</v>
      </c>
      <c r="E116" s="22">
        <v>0</v>
      </c>
      <c r="F116" s="23">
        <f t="shared" si="6"/>
        <v>1</v>
      </c>
      <c r="G116" s="99">
        <v>393</v>
      </c>
      <c r="H116" s="23">
        <v>0</v>
      </c>
      <c r="I116" s="23">
        <f t="shared" si="7"/>
        <v>393</v>
      </c>
    </row>
    <row r="117" s="44" customFormat="1" customHeight="1" spans="1:9">
      <c r="A117" s="22">
        <v>115</v>
      </c>
      <c r="B117" s="52" t="s">
        <v>210</v>
      </c>
      <c r="C117" s="28" t="s">
        <v>211</v>
      </c>
      <c r="D117" s="100">
        <v>2</v>
      </c>
      <c r="E117" s="22">
        <v>0</v>
      </c>
      <c r="F117" s="23">
        <f t="shared" si="6"/>
        <v>2</v>
      </c>
      <c r="G117" s="23">
        <v>770</v>
      </c>
      <c r="H117" s="23">
        <v>0</v>
      </c>
      <c r="I117" s="23">
        <f t="shared" si="7"/>
        <v>770</v>
      </c>
    </row>
    <row r="118" s="44" customFormat="1" customHeight="1" spans="1:9">
      <c r="A118" s="22">
        <v>116</v>
      </c>
      <c r="B118" s="101" t="s">
        <v>212</v>
      </c>
      <c r="C118" s="28" t="s">
        <v>209</v>
      </c>
      <c r="D118" s="27">
        <v>2</v>
      </c>
      <c r="E118" s="22">
        <v>0</v>
      </c>
      <c r="F118" s="23">
        <f t="shared" si="6"/>
        <v>2</v>
      </c>
      <c r="G118" s="23">
        <v>718</v>
      </c>
      <c r="H118" s="23">
        <v>0</v>
      </c>
      <c r="I118" s="23">
        <f t="shared" si="7"/>
        <v>718</v>
      </c>
    </row>
    <row r="119" s="44" customFormat="1" customHeight="1" spans="1:9">
      <c r="A119" s="22">
        <v>117</v>
      </c>
      <c r="B119" s="102" t="s">
        <v>213</v>
      </c>
      <c r="C119" s="24" t="s">
        <v>214</v>
      </c>
      <c r="D119" s="82">
        <v>2</v>
      </c>
      <c r="E119" s="22">
        <v>0</v>
      </c>
      <c r="F119" s="23">
        <f t="shared" si="6"/>
        <v>2</v>
      </c>
      <c r="G119" s="99">
        <v>224</v>
      </c>
      <c r="H119" s="99">
        <v>0</v>
      </c>
      <c r="I119" s="23">
        <f t="shared" si="7"/>
        <v>224</v>
      </c>
    </row>
    <row r="120" s="44" customFormat="1" customHeight="1" spans="1:9">
      <c r="A120" s="22">
        <v>118</v>
      </c>
      <c r="B120" s="35" t="s">
        <v>215</v>
      </c>
      <c r="C120" s="30" t="s">
        <v>216</v>
      </c>
      <c r="D120" s="27">
        <v>2</v>
      </c>
      <c r="E120" s="22">
        <v>1</v>
      </c>
      <c r="F120" s="23">
        <f t="shared" si="6"/>
        <v>1</v>
      </c>
      <c r="G120" s="99">
        <v>784</v>
      </c>
      <c r="H120" s="23">
        <v>458</v>
      </c>
      <c r="I120" s="23">
        <f t="shared" si="7"/>
        <v>326</v>
      </c>
    </row>
    <row r="121" s="43" customFormat="1" customHeight="1" spans="1:9">
      <c r="A121" s="22">
        <v>119</v>
      </c>
      <c r="B121" s="103" t="s">
        <v>217</v>
      </c>
      <c r="C121" s="104" t="s">
        <v>218</v>
      </c>
      <c r="D121" s="22">
        <v>2</v>
      </c>
      <c r="E121" s="22">
        <v>0</v>
      </c>
      <c r="F121" s="23">
        <f t="shared" si="6"/>
        <v>2</v>
      </c>
      <c r="G121" s="53">
        <v>752</v>
      </c>
      <c r="H121" s="23">
        <v>0</v>
      </c>
      <c r="I121" s="23">
        <f t="shared" si="7"/>
        <v>752</v>
      </c>
    </row>
    <row r="122" s="43" customFormat="1" customHeight="1" spans="1:9">
      <c r="A122" s="22">
        <v>120</v>
      </c>
      <c r="B122" s="100" t="s">
        <v>219</v>
      </c>
      <c r="C122" s="28" t="s">
        <v>220</v>
      </c>
      <c r="D122" s="22">
        <v>1</v>
      </c>
      <c r="E122" s="22">
        <v>0</v>
      </c>
      <c r="F122" s="23">
        <f t="shared" si="6"/>
        <v>1</v>
      </c>
      <c r="G122" s="23">
        <v>329</v>
      </c>
      <c r="H122" s="23">
        <v>0</v>
      </c>
      <c r="I122" s="23">
        <f t="shared" si="7"/>
        <v>329</v>
      </c>
    </row>
    <row r="123" s="43" customFormat="1" customHeight="1" spans="1:9">
      <c r="A123" s="22">
        <v>121</v>
      </c>
      <c r="B123" s="103" t="s">
        <v>221</v>
      </c>
      <c r="C123" s="104" t="s">
        <v>222</v>
      </c>
      <c r="D123" s="22">
        <v>4</v>
      </c>
      <c r="E123" s="22">
        <v>0</v>
      </c>
      <c r="F123" s="23">
        <f t="shared" si="6"/>
        <v>4</v>
      </c>
      <c r="G123" s="53">
        <v>744</v>
      </c>
      <c r="H123" s="23">
        <v>0</v>
      </c>
      <c r="I123" s="23">
        <f t="shared" si="7"/>
        <v>744</v>
      </c>
    </row>
    <row r="124" s="43" customFormat="1" customHeight="1" spans="1:9">
      <c r="A124" s="22">
        <v>122</v>
      </c>
      <c r="B124" s="105" t="s">
        <v>223</v>
      </c>
      <c r="C124" s="106" t="s">
        <v>224</v>
      </c>
      <c r="D124" s="22">
        <v>1</v>
      </c>
      <c r="E124" s="22">
        <v>0</v>
      </c>
      <c r="F124" s="23">
        <f t="shared" si="6"/>
        <v>1</v>
      </c>
      <c r="G124" s="23">
        <v>288</v>
      </c>
      <c r="H124" s="23">
        <v>0</v>
      </c>
      <c r="I124" s="23">
        <f t="shared" si="7"/>
        <v>288</v>
      </c>
    </row>
    <row r="125" s="43" customFormat="1" customHeight="1" spans="1:9">
      <c r="A125" s="22">
        <v>123</v>
      </c>
      <c r="B125" s="103" t="s">
        <v>225</v>
      </c>
      <c r="C125" s="107" t="s">
        <v>226</v>
      </c>
      <c r="D125" s="22">
        <v>1</v>
      </c>
      <c r="E125" s="22">
        <v>0</v>
      </c>
      <c r="F125" s="23">
        <f t="shared" si="6"/>
        <v>1</v>
      </c>
      <c r="G125" s="53">
        <v>247</v>
      </c>
      <c r="H125" s="23">
        <v>0</v>
      </c>
      <c r="I125" s="23">
        <f t="shared" si="7"/>
        <v>247</v>
      </c>
    </row>
    <row r="126" s="43" customFormat="1" customHeight="1" spans="1:9">
      <c r="A126" s="22">
        <v>124</v>
      </c>
      <c r="B126" s="100" t="s">
        <v>227</v>
      </c>
      <c r="C126" s="28" t="s">
        <v>228</v>
      </c>
      <c r="D126" s="22">
        <v>1</v>
      </c>
      <c r="E126" s="22">
        <v>0</v>
      </c>
      <c r="F126" s="23">
        <f t="shared" si="6"/>
        <v>1</v>
      </c>
      <c r="G126" s="53">
        <v>312</v>
      </c>
      <c r="H126" s="23">
        <v>0</v>
      </c>
      <c r="I126" s="23">
        <f t="shared" si="7"/>
        <v>312</v>
      </c>
    </row>
    <row r="127" s="43" customFormat="1" customHeight="1" spans="1:9">
      <c r="A127" s="22">
        <v>125</v>
      </c>
      <c r="B127" s="103" t="s">
        <v>229</v>
      </c>
      <c r="C127" s="104" t="s">
        <v>222</v>
      </c>
      <c r="D127" s="22">
        <v>2</v>
      </c>
      <c r="E127" s="22">
        <v>0</v>
      </c>
      <c r="F127" s="23">
        <f t="shared" si="6"/>
        <v>2</v>
      </c>
      <c r="G127" s="53">
        <v>474</v>
      </c>
      <c r="H127" s="23">
        <v>0</v>
      </c>
      <c r="I127" s="23">
        <f t="shared" si="7"/>
        <v>474</v>
      </c>
    </row>
    <row r="128" s="43" customFormat="1" customHeight="1" spans="1:9">
      <c r="A128" s="22">
        <v>126</v>
      </c>
      <c r="B128" s="103" t="s">
        <v>230</v>
      </c>
      <c r="C128" s="107" t="s">
        <v>231</v>
      </c>
      <c r="D128" s="22">
        <v>1</v>
      </c>
      <c r="E128" s="22">
        <v>0</v>
      </c>
      <c r="F128" s="23">
        <f t="shared" si="6"/>
        <v>1</v>
      </c>
      <c r="G128" s="53">
        <v>418</v>
      </c>
      <c r="H128" s="23">
        <v>0</v>
      </c>
      <c r="I128" s="23">
        <f t="shared" si="7"/>
        <v>418</v>
      </c>
    </row>
    <row r="129" s="43" customFormat="1" customHeight="1" spans="1:9">
      <c r="A129" s="22">
        <v>127</v>
      </c>
      <c r="B129" s="96" t="s">
        <v>232</v>
      </c>
      <c r="C129" s="28" t="s">
        <v>222</v>
      </c>
      <c r="D129" s="22">
        <v>2</v>
      </c>
      <c r="E129" s="22">
        <v>0</v>
      </c>
      <c r="F129" s="23">
        <f t="shared" si="6"/>
        <v>2</v>
      </c>
      <c r="G129" s="53">
        <v>502</v>
      </c>
      <c r="H129" s="23">
        <v>0</v>
      </c>
      <c r="I129" s="23">
        <f t="shared" si="7"/>
        <v>502</v>
      </c>
    </row>
    <row r="130" s="43" customFormat="1" customHeight="1" spans="1:9">
      <c r="A130" s="22">
        <v>128</v>
      </c>
      <c r="B130" s="103" t="s">
        <v>233</v>
      </c>
      <c r="C130" s="104" t="s">
        <v>220</v>
      </c>
      <c r="D130" s="22">
        <v>2</v>
      </c>
      <c r="E130" s="22">
        <v>0</v>
      </c>
      <c r="F130" s="23">
        <f t="shared" si="6"/>
        <v>2</v>
      </c>
      <c r="G130" s="53">
        <v>635</v>
      </c>
      <c r="H130" s="23">
        <v>0</v>
      </c>
      <c r="I130" s="23">
        <f t="shared" si="7"/>
        <v>635</v>
      </c>
    </row>
    <row r="131" s="43" customFormat="1" customHeight="1" spans="1:9">
      <c r="A131" s="22">
        <v>129</v>
      </c>
      <c r="B131" s="103" t="s">
        <v>234</v>
      </c>
      <c r="C131" s="28" t="s">
        <v>218</v>
      </c>
      <c r="D131" s="22">
        <v>1</v>
      </c>
      <c r="E131" s="22">
        <v>0</v>
      </c>
      <c r="F131" s="23">
        <f t="shared" si="6"/>
        <v>1</v>
      </c>
      <c r="G131" s="53">
        <v>418</v>
      </c>
      <c r="H131" s="23">
        <v>0</v>
      </c>
      <c r="I131" s="23">
        <f t="shared" si="7"/>
        <v>418</v>
      </c>
    </row>
    <row r="132" s="43" customFormat="1" customHeight="1" spans="1:9">
      <c r="A132" s="22">
        <v>130</v>
      </c>
      <c r="B132" s="81" t="s">
        <v>235</v>
      </c>
      <c r="C132" s="51" t="s">
        <v>236</v>
      </c>
      <c r="D132" s="22">
        <v>2</v>
      </c>
      <c r="E132" s="22">
        <v>0</v>
      </c>
      <c r="F132" s="23">
        <f t="shared" si="6"/>
        <v>2</v>
      </c>
      <c r="G132" s="23">
        <v>484</v>
      </c>
      <c r="H132" s="23">
        <v>0</v>
      </c>
      <c r="I132" s="23">
        <f t="shared" si="7"/>
        <v>484</v>
      </c>
    </row>
    <row r="133" s="43" customFormat="1" customHeight="1" spans="1:9">
      <c r="A133" s="22">
        <v>131</v>
      </c>
      <c r="B133" s="82" t="s">
        <v>237</v>
      </c>
      <c r="C133" s="30" t="s">
        <v>238</v>
      </c>
      <c r="D133" s="22">
        <v>1</v>
      </c>
      <c r="E133" s="22">
        <v>0</v>
      </c>
      <c r="F133" s="23">
        <f t="shared" ref="F133:F171" si="8">D133-E133</f>
        <v>1</v>
      </c>
      <c r="G133" s="23">
        <v>253</v>
      </c>
      <c r="H133" s="23">
        <v>0</v>
      </c>
      <c r="I133" s="23">
        <f t="shared" ref="I133:I171" si="9">G133-H133</f>
        <v>253</v>
      </c>
    </row>
    <row r="134" s="43" customFormat="1" customHeight="1" spans="1:9">
      <c r="A134" s="22">
        <v>132</v>
      </c>
      <c r="B134" s="53" t="s">
        <v>239</v>
      </c>
      <c r="C134" s="108" t="s">
        <v>240</v>
      </c>
      <c r="D134" s="22">
        <v>1</v>
      </c>
      <c r="E134" s="22">
        <v>0</v>
      </c>
      <c r="F134" s="23">
        <f t="shared" si="8"/>
        <v>1</v>
      </c>
      <c r="G134" s="23">
        <v>260</v>
      </c>
      <c r="H134" s="23">
        <v>0</v>
      </c>
      <c r="I134" s="23">
        <f t="shared" si="9"/>
        <v>260</v>
      </c>
    </row>
    <row r="135" s="43" customFormat="1" customHeight="1" spans="1:9">
      <c r="A135" s="22">
        <v>133</v>
      </c>
      <c r="B135" s="60" t="s">
        <v>241</v>
      </c>
      <c r="C135" s="61" t="s">
        <v>242</v>
      </c>
      <c r="D135" s="22">
        <v>1</v>
      </c>
      <c r="E135" s="22">
        <v>0</v>
      </c>
      <c r="F135" s="23">
        <f t="shared" si="8"/>
        <v>1</v>
      </c>
      <c r="G135" s="23">
        <v>278</v>
      </c>
      <c r="H135" s="23">
        <v>0</v>
      </c>
      <c r="I135" s="23">
        <f t="shared" si="9"/>
        <v>278</v>
      </c>
    </row>
    <row r="136" s="43" customFormat="1" customHeight="1" spans="1:9">
      <c r="A136" s="22">
        <v>134</v>
      </c>
      <c r="B136" s="60" t="s">
        <v>243</v>
      </c>
      <c r="C136" s="61" t="s">
        <v>244</v>
      </c>
      <c r="D136" s="22">
        <v>1</v>
      </c>
      <c r="E136" s="22">
        <v>0</v>
      </c>
      <c r="F136" s="23">
        <f t="shared" si="8"/>
        <v>1</v>
      </c>
      <c r="G136" s="23">
        <v>520</v>
      </c>
      <c r="H136" s="23">
        <v>0</v>
      </c>
      <c r="I136" s="23">
        <f t="shared" si="9"/>
        <v>520</v>
      </c>
    </row>
    <row r="137" s="43" customFormat="1" customHeight="1" spans="1:9">
      <c r="A137" s="22">
        <v>135</v>
      </c>
      <c r="B137" s="60" t="s">
        <v>245</v>
      </c>
      <c r="C137" s="61" t="s">
        <v>238</v>
      </c>
      <c r="D137" s="22">
        <v>1</v>
      </c>
      <c r="E137" s="22">
        <v>0</v>
      </c>
      <c r="F137" s="23">
        <f t="shared" si="8"/>
        <v>1</v>
      </c>
      <c r="G137" s="23">
        <v>472</v>
      </c>
      <c r="H137" s="23">
        <v>0</v>
      </c>
      <c r="I137" s="23">
        <f t="shared" si="9"/>
        <v>472</v>
      </c>
    </row>
    <row r="138" s="43" customFormat="1" customHeight="1" spans="1:9">
      <c r="A138" s="22">
        <v>136</v>
      </c>
      <c r="B138" s="60" t="s">
        <v>246</v>
      </c>
      <c r="C138" s="61" t="s">
        <v>247</v>
      </c>
      <c r="D138" s="22">
        <v>3</v>
      </c>
      <c r="E138" s="22">
        <v>0</v>
      </c>
      <c r="F138" s="23">
        <f t="shared" si="8"/>
        <v>3</v>
      </c>
      <c r="G138" s="23">
        <v>1368</v>
      </c>
      <c r="H138" s="23">
        <v>0</v>
      </c>
      <c r="I138" s="23">
        <f t="shared" si="9"/>
        <v>1368</v>
      </c>
    </row>
    <row r="139" s="43" customFormat="1" customHeight="1" spans="1:9">
      <c r="A139" s="22">
        <v>137</v>
      </c>
      <c r="B139" s="60" t="s">
        <v>248</v>
      </c>
      <c r="C139" s="61" t="s">
        <v>238</v>
      </c>
      <c r="D139" s="22">
        <v>2</v>
      </c>
      <c r="E139" s="22">
        <v>0</v>
      </c>
      <c r="F139" s="23">
        <f t="shared" si="8"/>
        <v>2</v>
      </c>
      <c r="G139" s="23">
        <v>474</v>
      </c>
      <c r="H139" s="23">
        <v>0</v>
      </c>
      <c r="I139" s="23">
        <f t="shared" si="9"/>
        <v>474</v>
      </c>
    </row>
    <row r="140" s="43" customFormat="1" customHeight="1" spans="1:9">
      <c r="A140" s="22">
        <v>138</v>
      </c>
      <c r="B140" s="82" t="s">
        <v>249</v>
      </c>
      <c r="C140" s="30" t="s">
        <v>250</v>
      </c>
      <c r="D140" s="22">
        <v>1</v>
      </c>
      <c r="E140" s="22">
        <v>0</v>
      </c>
      <c r="F140" s="23">
        <f t="shared" si="8"/>
        <v>1</v>
      </c>
      <c r="G140" s="23">
        <v>267</v>
      </c>
      <c r="H140" s="55">
        <v>0</v>
      </c>
      <c r="I140" s="23">
        <f t="shared" si="9"/>
        <v>267</v>
      </c>
    </row>
    <row r="141" s="43" customFormat="1" customHeight="1" spans="1:9">
      <c r="A141" s="22">
        <v>139</v>
      </c>
      <c r="B141" s="53" t="s">
        <v>251</v>
      </c>
      <c r="C141" s="51" t="s">
        <v>252</v>
      </c>
      <c r="D141" s="22">
        <v>1</v>
      </c>
      <c r="E141" s="22">
        <v>0</v>
      </c>
      <c r="F141" s="23">
        <f t="shared" si="8"/>
        <v>1</v>
      </c>
      <c r="G141" s="23">
        <v>193</v>
      </c>
      <c r="H141" s="55">
        <v>0</v>
      </c>
      <c r="I141" s="23">
        <f t="shared" si="9"/>
        <v>193</v>
      </c>
    </row>
    <row r="142" s="43" customFormat="1" customHeight="1" spans="1:9">
      <c r="A142" s="22">
        <v>140</v>
      </c>
      <c r="B142" s="82" t="s">
        <v>253</v>
      </c>
      <c r="C142" s="51" t="s">
        <v>252</v>
      </c>
      <c r="D142" s="22">
        <v>2</v>
      </c>
      <c r="E142" s="22">
        <v>1</v>
      </c>
      <c r="F142" s="23">
        <f t="shared" si="8"/>
        <v>1</v>
      </c>
      <c r="G142" s="23">
        <v>612</v>
      </c>
      <c r="H142" s="55">
        <v>35</v>
      </c>
      <c r="I142" s="23">
        <f t="shared" si="9"/>
        <v>577</v>
      </c>
    </row>
    <row r="143" s="43" customFormat="1" customHeight="1" spans="1:9">
      <c r="A143" s="22">
        <v>141</v>
      </c>
      <c r="B143" s="67" t="s">
        <v>254</v>
      </c>
      <c r="C143" s="24" t="s">
        <v>255</v>
      </c>
      <c r="D143" s="22">
        <v>5</v>
      </c>
      <c r="E143" s="22">
        <v>3</v>
      </c>
      <c r="F143" s="23">
        <f t="shared" si="8"/>
        <v>2</v>
      </c>
      <c r="G143" s="23">
        <v>1187</v>
      </c>
      <c r="H143" s="55">
        <v>1293</v>
      </c>
      <c r="I143" s="23">
        <f t="shared" si="9"/>
        <v>-106</v>
      </c>
    </row>
    <row r="144" s="46" customFormat="1" customHeight="1" spans="1:9">
      <c r="A144" s="22">
        <v>142</v>
      </c>
      <c r="B144" s="23" t="s">
        <v>256</v>
      </c>
      <c r="C144" s="24" t="s">
        <v>257</v>
      </c>
      <c r="D144" s="25">
        <v>3</v>
      </c>
      <c r="E144" s="25">
        <v>2</v>
      </c>
      <c r="F144" s="23">
        <f t="shared" si="8"/>
        <v>1</v>
      </c>
      <c r="G144" s="22">
        <v>688</v>
      </c>
      <c r="H144" s="26">
        <v>916</v>
      </c>
      <c r="I144" s="23">
        <f t="shared" si="9"/>
        <v>-228</v>
      </c>
    </row>
    <row r="145" s="46" customFormat="1" customHeight="1" spans="1:9">
      <c r="A145" s="22">
        <v>143</v>
      </c>
      <c r="B145" s="23" t="s">
        <v>258</v>
      </c>
      <c r="C145" s="24" t="s">
        <v>259</v>
      </c>
      <c r="D145" s="25">
        <v>2</v>
      </c>
      <c r="E145" s="25">
        <v>1</v>
      </c>
      <c r="F145" s="23">
        <f t="shared" si="8"/>
        <v>1</v>
      </c>
      <c r="G145" s="22">
        <v>770</v>
      </c>
      <c r="H145" s="26">
        <v>422</v>
      </c>
      <c r="I145" s="23">
        <f t="shared" si="9"/>
        <v>348</v>
      </c>
    </row>
    <row r="146" s="46" customFormat="1" customHeight="1" spans="1:9">
      <c r="A146" s="22">
        <v>144</v>
      </c>
      <c r="B146" s="23" t="s">
        <v>260</v>
      </c>
      <c r="C146" s="24" t="s">
        <v>261</v>
      </c>
      <c r="D146" s="25">
        <v>2</v>
      </c>
      <c r="E146" s="25">
        <v>0</v>
      </c>
      <c r="F146" s="23">
        <f t="shared" si="8"/>
        <v>2</v>
      </c>
      <c r="G146" s="22">
        <v>465</v>
      </c>
      <c r="H146" s="26">
        <v>0</v>
      </c>
      <c r="I146" s="23">
        <f t="shared" si="9"/>
        <v>465</v>
      </c>
    </row>
    <row r="147" s="46" customFormat="1" customHeight="1" spans="1:9">
      <c r="A147" s="22">
        <v>145</v>
      </c>
      <c r="B147" s="23" t="s">
        <v>262</v>
      </c>
      <c r="C147" s="24" t="s">
        <v>263</v>
      </c>
      <c r="D147" s="25">
        <v>2</v>
      </c>
      <c r="E147" s="25">
        <v>0</v>
      </c>
      <c r="F147" s="23">
        <f t="shared" si="8"/>
        <v>2</v>
      </c>
      <c r="G147" s="22">
        <v>370</v>
      </c>
      <c r="H147" s="26">
        <v>0</v>
      </c>
      <c r="I147" s="23">
        <f t="shared" si="9"/>
        <v>370</v>
      </c>
    </row>
    <row r="148" s="46" customFormat="1" customHeight="1" spans="1:9">
      <c r="A148" s="22">
        <v>146</v>
      </c>
      <c r="B148" s="23" t="s">
        <v>264</v>
      </c>
      <c r="C148" s="24" t="s">
        <v>265</v>
      </c>
      <c r="D148" s="25">
        <v>1</v>
      </c>
      <c r="E148" s="25">
        <v>0</v>
      </c>
      <c r="F148" s="23">
        <f t="shared" si="8"/>
        <v>1</v>
      </c>
      <c r="G148" s="22">
        <v>378</v>
      </c>
      <c r="H148" s="26">
        <v>0</v>
      </c>
      <c r="I148" s="23">
        <f t="shared" si="9"/>
        <v>378</v>
      </c>
    </row>
    <row r="149" s="46" customFormat="1" customHeight="1" spans="1:9">
      <c r="A149" s="22">
        <v>147</v>
      </c>
      <c r="B149" s="23" t="s">
        <v>266</v>
      </c>
      <c r="C149" s="24" t="s">
        <v>265</v>
      </c>
      <c r="D149" s="25">
        <v>1</v>
      </c>
      <c r="E149" s="25">
        <v>0</v>
      </c>
      <c r="F149" s="23">
        <f t="shared" si="8"/>
        <v>1</v>
      </c>
      <c r="G149" s="22">
        <v>351</v>
      </c>
      <c r="H149" s="26">
        <v>0</v>
      </c>
      <c r="I149" s="23">
        <f t="shared" si="9"/>
        <v>351</v>
      </c>
    </row>
    <row r="150" s="46" customFormat="1" customHeight="1" spans="1:9">
      <c r="A150" s="22">
        <v>148</v>
      </c>
      <c r="B150" s="23" t="s">
        <v>267</v>
      </c>
      <c r="C150" s="24" t="s">
        <v>268</v>
      </c>
      <c r="D150" s="25">
        <v>1</v>
      </c>
      <c r="E150" s="25">
        <v>0</v>
      </c>
      <c r="F150" s="23">
        <f t="shared" si="8"/>
        <v>1</v>
      </c>
      <c r="G150" s="22">
        <v>376</v>
      </c>
      <c r="H150" s="26">
        <v>0</v>
      </c>
      <c r="I150" s="23">
        <f t="shared" si="9"/>
        <v>376</v>
      </c>
    </row>
    <row r="151" s="46" customFormat="1" customHeight="1" spans="1:9">
      <c r="A151" s="22">
        <v>149</v>
      </c>
      <c r="B151" s="23" t="s">
        <v>269</v>
      </c>
      <c r="C151" s="24" t="s">
        <v>265</v>
      </c>
      <c r="D151" s="25">
        <v>1</v>
      </c>
      <c r="E151" s="25">
        <v>0</v>
      </c>
      <c r="F151" s="23">
        <f t="shared" si="8"/>
        <v>1</v>
      </c>
      <c r="G151" s="22">
        <v>118</v>
      </c>
      <c r="H151" s="26">
        <v>0</v>
      </c>
      <c r="I151" s="23">
        <f t="shared" si="9"/>
        <v>118</v>
      </c>
    </row>
    <row r="152" s="43" customFormat="1" customHeight="1" spans="1:9">
      <c r="A152" s="22">
        <v>150</v>
      </c>
      <c r="B152" s="109" t="s">
        <v>270</v>
      </c>
      <c r="C152" s="51" t="s">
        <v>271</v>
      </c>
      <c r="D152" s="22">
        <v>1</v>
      </c>
      <c r="E152" s="22">
        <v>0</v>
      </c>
      <c r="F152" s="23">
        <f t="shared" si="8"/>
        <v>1</v>
      </c>
      <c r="G152" s="23">
        <v>339</v>
      </c>
      <c r="H152" s="55">
        <v>0</v>
      </c>
      <c r="I152" s="23">
        <f t="shared" si="9"/>
        <v>339</v>
      </c>
    </row>
    <row r="153" s="43" customFormat="1" customHeight="1" spans="1:9">
      <c r="A153" s="22">
        <v>151</v>
      </c>
      <c r="B153" s="81" t="s">
        <v>272</v>
      </c>
      <c r="C153" s="51" t="s">
        <v>273</v>
      </c>
      <c r="D153" s="22">
        <v>1</v>
      </c>
      <c r="E153" s="22">
        <v>0</v>
      </c>
      <c r="F153" s="23">
        <f t="shared" si="8"/>
        <v>1</v>
      </c>
      <c r="G153" s="23">
        <v>300</v>
      </c>
      <c r="H153" s="23">
        <v>0</v>
      </c>
      <c r="I153" s="23">
        <f t="shared" si="9"/>
        <v>300</v>
      </c>
    </row>
    <row r="154" s="43" customFormat="1" customHeight="1" spans="1:9">
      <c r="A154" s="22">
        <v>152</v>
      </c>
      <c r="B154" s="82" t="s">
        <v>274</v>
      </c>
      <c r="C154" s="51" t="s">
        <v>275</v>
      </c>
      <c r="D154" s="22">
        <v>2</v>
      </c>
      <c r="E154" s="22">
        <v>0</v>
      </c>
      <c r="F154" s="23">
        <f t="shared" si="8"/>
        <v>2</v>
      </c>
      <c r="G154" s="23">
        <v>730</v>
      </c>
      <c r="H154" s="23">
        <v>0</v>
      </c>
      <c r="I154" s="23">
        <f t="shared" si="9"/>
        <v>730</v>
      </c>
    </row>
    <row r="155" s="43" customFormat="1" customHeight="1" spans="1:9">
      <c r="A155" s="22">
        <v>153</v>
      </c>
      <c r="B155" s="53" t="s">
        <v>276</v>
      </c>
      <c r="C155" s="51" t="s">
        <v>277</v>
      </c>
      <c r="D155" s="22">
        <v>3</v>
      </c>
      <c r="E155" s="22">
        <v>2</v>
      </c>
      <c r="F155" s="23">
        <f t="shared" si="8"/>
        <v>1</v>
      </c>
      <c r="G155" s="23">
        <v>718</v>
      </c>
      <c r="H155" s="23">
        <v>176</v>
      </c>
      <c r="I155" s="23">
        <f t="shared" si="9"/>
        <v>542</v>
      </c>
    </row>
    <row r="156" s="43" customFormat="1" customHeight="1" spans="1:9">
      <c r="A156" s="22">
        <v>154</v>
      </c>
      <c r="B156" s="110" t="s">
        <v>278</v>
      </c>
      <c r="C156" s="111" t="s">
        <v>279</v>
      </c>
      <c r="D156" s="22">
        <v>1</v>
      </c>
      <c r="E156" s="22">
        <v>0</v>
      </c>
      <c r="F156" s="23">
        <f t="shared" si="8"/>
        <v>1</v>
      </c>
      <c r="G156" s="23">
        <v>368</v>
      </c>
      <c r="H156" s="55">
        <v>0</v>
      </c>
      <c r="I156" s="23">
        <f t="shared" si="9"/>
        <v>368</v>
      </c>
    </row>
    <row r="157" s="43" customFormat="1" customHeight="1" spans="1:9">
      <c r="A157" s="22">
        <v>155</v>
      </c>
      <c r="B157" s="110" t="s">
        <v>280</v>
      </c>
      <c r="C157" s="111" t="s">
        <v>281</v>
      </c>
      <c r="D157" s="22">
        <v>1</v>
      </c>
      <c r="E157" s="22">
        <v>0</v>
      </c>
      <c r="F157" s="23">
        <f t="shared" si="8"/>
        <v>1</v>
      </c>
      <c r="G157" s="23">
        <v>260</v>
      </c>
      <c r="H157" s="55">
        <v>0</v>
      </c>
      <c r="I157" s="23">
        <f t="shared" si="9"/>
        <v>260</v>
      </c>
    </row>
    <row r="158" s="43" customFormat="1" customHeight="1" spans="1:9">
      <c r="A158" s="22">
        <v>156</v>
      </c>
      <c r="B158" s="35" t="s">
        <v>282</v>
      </c>
      <c r="C158" s="51" t="s">
        <v>283</v>
      </c>
      <c r="D158" s="22">
        <v>1</v>
      </c>
      <c r="E158" s="22">
        <v>0</v>
      </c>
      <c r="F158" s="23">
        <f t="shared" si="8"/>
        <v>1</v>
      </c>
      <c r="G158" s="23">
        <v>360</v>
      </c>
      <c r="H158" s="55">
        <v>0</v>
      </c>
      <c r="I158" s="23">
        <f t="shared" si="9"/>
        <v>360</v>
      </c>
    </row>
    <row r="159" s="43" customFormat="1" customHeight="1" spans="1:9">
      <c r="A159" s="22">
        <v>157</v>
      </c>
      <c r="B159" s="102" t="s">
        <v>284</v>
      </c>
      <c r="C159" s="111" t="s">
        <v>281</v>
      </c>
      <c r="D159" s="22">
        <v>1</v>
      </c>
      <c r="E159" s="22">
        <v>0</v>
      </c>
      <c r="F159" s="23">
        <f t="shared" si="8"/>
        <v>1</v>
      </c>
      <c r="G159" s="23">
        <v>361</v>
      </c>
      <c r="H159" s="55">
        <v>0</v>
      </c>
      <c r="I159" s="23">
        <f t="shared" si="9"/>
        <v>361</v>
      </c>
    </row>
    <row r="160" s="43" customFormat="1" customHeight="1" spans="1:9">
      <c r="A160" s="22">
        <v>158</v>
      </c>
      <c r="B160" s="35" t="s">
        <v>285</v>
      </c>
      <c r="C160" s="111" t="s">
        <v>281</v>
      </c>
      <c r="D160" s="22">
        <v>2</v>
      </c>
      <c r="E160" s="22">
        <v>1</v>
      </c>
      <c r="F160" s="23">
        <f t="shared" si="8"/>
        <v>1</v>
      </c>
      <c r="G160" s="23">
        <v>520</v>
      </c>
      <c r="H160" s="55">
        <v>520</v>
      </c>
      <c r="I160" s="23">
        <f t="shared" si="9"/>
        <v>0</v>
      </c>
    </row>
    <row r="161" s="43" customFormat="1" customHeight="1" spans="1:9">
      <c r="A161" s="22">
        <v>159</v>
      </c>
      <c r="B161" s="35" t="s">
        <v>286</v>
      </c>
      <c r="C161" s="111" t="s">
        <v>281</v>
      </c>
      <c r="D161" s="22">
        <v>2</v>
      </c>
      <c r="E161" s="22">
        <v>1</v>
      </c>
      <c r="F161" s="23">
        <f t="shared" si="8"/>
        <v>1</v>
      </c>
      <c r="G161" s="23">
        <v>598</v>
      </c>
      <c r="H161" s="55">
        <v>520</v>
      </c>
      <c r="I161" s="23">
        <f t="shared" si="9"/>
        <v>78</v>
      </c>
    </row>
    <row r="162" s="43" customFormat="1" customHeight="1" spans="1:9">
      <c r="A162" s="22">
        <v>160</v>
      </c>
      <c r="B162" s="112" t="s">
        <v>287</v>
      </c>
      <c r="C162" s="51" t="s">
        <v>288</v>
      </c>
      <c r="D162" s="22">
        <v>2</v>
      </c>
      <c r="E162" s="22">
        <v>0</v>
      </c>
      <c r="F162" s="23">
        <f t="shared" si="8"/>
        <v>2</v>
      </c>
      <c r="G162" s="23">
        <v>630</v>
      </c>
      <c r="H162" s="55">
        <v>0</v>
      </c>
      <c r="I162" s="23">
        <f t="shared" si="9"/>
        <v>630</v>
      </c>
    </row>
    <row r="163" s="43" customFormat="1" customHeight="1" spans="1:9">
      <c r="A163" s="22">
        <v>161</v>
      </c>
      <c r="B163" s="53" t="s">
        <v>289</v>
      </c>
      <c r="C163" s="24" t="s">
        <v>290</v>
      </c>
      <c r="D163" s="22">
        <v>2</v>
      </c>
      <c r="E163" s="22">
        <v>1</v>
      </c>
      <c r="F163" s="23">
        <f t="shared" si="8"/>
        <v>1</v>
      </c>
      <c r="G163" s="23">
        <v>520</v>
      </c>
      <c r="H163" s="55">
        <v>520</v>
      </c>
      <c r="I163" s="23">
        <f t="shared" si="9"/>
        <v>0</v>
      </c>
    </row>
    <row r="164" s="43" customFormat="1" customHeight="1" spans="1:9">
      <c r="A164" s="22">
        <v>162</v>
      </c>
      <c r="B164" s="100" t="s">
        <v>291</v>
      </c>
      <c r="C164" s="51" t="s">
        <v>292</v>
      </c>
      <c r="D164" s="22">
        <v>2</v>
      </c>
      <c r="E164" s="22">
        <v>0</v>
      </c>
      <c r="F164" s="23">
        <f t="shared" si="8"/>
        <v>2</v>
      </c>
      <c r="G164" s="23">
        <v>582</v>
      </c>
      <c r="H164" s="55">
        <v>0</v>
      </c>
      <c r="I164" s="23">
        <f t="shared" si="9"/>
        <v>582</v>
      </c>
    </row>
    <row r="165" s="43" customFormat="1" customHeight="1" spans="1:9">
      <c r="A165" s="22">
        <v>163</v>
      </c>
      <c r="B165" s="53" t="s">
        <v>293</v>
      </c>
      <c r="C165" s="51" t="s">
        <v>294</v>
      </c>
      <c r="D165" s="22">
        <v>2</v>
      </c>
      <c r="E165" s="22">
        <v>0</v>
      </c>
      <c r="F165" s="23">
        <f t="shared" si="8"/>
        <v>2</v>
      </c>
      <c r="G165" s="23">
        <v>524</v>
      </c>
      <c r="H165" s="55">
        <v>0</v>
      </c>
      <c r="I165" s="23">
        <f t="shared" si="9"/>
        <v>524</v>
      </c>
    </row>
    <row r="166" s="43" customFormat="1" customHeight="1" spans="1:9">
      <c r="A166" s="22">
        <v>164</v>
      </c>
      <c r="B166" s="22" t="s">
        <v>295</v>
      </c>
      <c r="C166" s="24" t="s">
        <v>290</v>
      </c>
      <c r="D166" s="22">
        <v>1</v>
      </c>
      <c r="E166" s="22">
        <v>0</v>
      </c>
      <c r="F166" s="23">
        <f t="shared" si="8"/>
        <v>1</v>
      </c>
      <c r="G166" s="23">
        <v>241</v>
      </c>
      <c r="H166" s="55">
        <v>0</v>
      </c>
      <c r="I166" s="23">
        <f t="shared" si="9"/>
        <v>241</v>
      </c>
    </row>
    <row r="167" s="43" customFormat="1" customHeight="1" spans="1:9">
      <c r="A167" s="22">
        <v>165</v>
      </c>
      <c r="B167" s="53" t="s">
        <v>296</v>
      </c>
      <c r="C167" s="24" t="s">
        <v>290</v>
      </c>
      <c r="D167" s="22">
        <v>1</v>
      </c>
      <c r="E167" s="22">
        <v>0</v>
      </c>
      <c r="F167" s="23">
        <f t="shared" si="8"/>
        <v>1</v>
      </c>
      <c r="G167" s="23">
        <v>456</v>
      </c>
      <c r="H167" s="55">
        <v>0</v>
      </c>
      <c r="I167" s="23">
        <f t="shared" si="9"/>
        <v>456</v>
      </c>
    </row>
    <row r="168" s="43" customFormat="1" customHeight="1" spans="1:9">
      <c r="A168" s="22">
        <v>166</v>
      </c>
      <c r="B168" s="34" t="s">
        <v>297</v>
      </c>
      <c r="C168" s="30" t="s">
        <v>298</v>
      </c>
      <c r="D168" s="22">
        <v>2</v>
      </c>
      <c r="E168" s="22">
        <v>0</v>
      </c>
      <c r="F168" s="23">
        <f t="shared" si="8"/>
        <v>2</v>
      </c>
      <c r="G168" s="23">
        <v>268</v>
      </c>
      <c r="H168" s="55">
        <v>0</v>
      </c>
      <c r="I168" s="23">
        <f t="shared" si="9"/>
        <v>268</v>
      </c>
    </row>
    <row r="169" s="43" customFormat="1" customHeight="1" spans="1:9">
      <c r="A169" s="22">
        <v>167</v>
      </c>
      <c r="B169" s="82" t="s">
        <v>299</v>
      </c>
      <c r="C169" s="24" t="s">
        <v>290</v>
      </c>
      <c r="D169" s="22">
        <v>2</v>
      </c>
      <c r="E169" s="22">
        <v>0</v>
      </c>
      <c r="F169" s="23">
        <f t="shared" si="8"/>
        <v>2</v>
      </c>
      <c r="G169" s="23">
        <v>854</v>
      </c>
      <c r="H169" s="55">
        <v>0</v>
      </c>
      <c r="I169" s="23">
        <f t="shared" si="9"/>
        <v>854</v>
      </c>
    </row>
    <row r="170" s="43" customFormat="1" customHeight="1" spans="1:9">
      <c r="A170" s="22">
        <v>168</v>
      </c>
      <c r="B170" s="50" t="s">
        <v>300</v>
      </c>
      <c r="C170" s="63" t="s">
        <v>292</v>
      </c>
      <c r="D170" s="22">
        <v>1</v>
      </c>
      <c r="E170" s="22">
        <v>0</v>
      </c>
      <c r="F170" s="23">
        <f t="shared" si="8"/>
        <v>1</v>
      </c>
      <c r="G170" s="23">
        <v>260</v>
      </c>
      <c r="H170" s="23">
        <v>0</v>
      </c>
      <c r="I170" s="23">
        <f t="shared" si="9"/>
        <v>260</v>
      </c>
    </row>
    <row r="171" customHeight="1" spans="1:9">
      <c r="A171" s="22"/>
      <c r="B171" s="53" t="s">
        <v>301</v>
      </c>
      <c r="C171" s="28"/>
      <c r="D171" s="22">
        <f>SUM(D3:D170)</f>
        <v>296</v>
      </c>
      <c r="E171" s="22">
        <f>SUM(E3:E170)</f>
        <v>43</v>
      </c>
      <c r="F171" s="23">
        <f t="shared" si="8"/>
        <v>253</v>
      </c>
      <c r="G171" s="22">
        <f>SUM(G3:G170)</f>
        <v>88790</v>
      </c>
      <c r="H171" s="22">
        <f>SUM(H3:H170)</f>
        <v>12355</v>
      </c>
      <c r="I171" s="23">
        <f t="shared" si="9"/>
        <v>76435</v>
      </c>
    </row>
    <row r="172" s="44" customFormat="1" customHeight="1" spans="2:9">
      <c r="B172" s="113" t="s">
        <v>302</v>
      </c>
      <c r="C172" s="114"/>
      <c r="F172" s="115"/>
      <c r="G172" s="115"/>
      <c r="H172" s="115"/>
      <c r="I172" s="115"/>
    </row>
  </sheetData>
  <autoFilter ref="A2:I172">
    <extLst/>
  </autoFilter>
  <mergeCells count="2">
    <mergeCell ref="A1:I1"/>
    <mergeCell ref="B172:C172"/>
  </mergeCells>
  <conditionalFormatting sqref="B41:B46">
    <cfRule type="duplicateValues" dxfId="0" priority="1"/>
  </conditionalFormatting>
  <pageMargins left="0.708333333333333" right="0.751388888888889" top="0.708333333333333" bottom="1" header="0.5" footer="0.5"/>
  <pageSetup paperSize="9" scale="80" orientation="landscape" horizontalDpi="600"/>
  <headerFooter/>
  <ignoredErrors>
    <ignoredError sqref="H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D8" sqref="D8"/>
    </sheetView>
  </sheetViews>
  <sheetFormatPr defaultColWidth="9" defaultRowHeight="14.25"/>
  <cols>
    <col min="1" max="1" width="5" style="14" customWidth="1"/>
    <col min="2" max="2" width="9" style="15" customWidth="1"/>
    <col min="3" max="3" width="20" style="15" customWidth="1"/>
    <col min="4" max="4" width="6.375" style="14" customWidth="1"/>
    <col min="5" max="5" width="6.5" style="14" customWidth="1"/>
    <col min="6" max="6" width="5.875" style="14" customWidth="1"/>
    <col min="7" max="7" width="7.5" style="14" customWidth="1"/>
    <col min="8" max="8" width="7.375" style="14" customWidth="1"/>
    <col min="9" max="9" width="8" style="14" customWidth="1"/>
    <col min="10" max="10" width="11.875" style="14" customWidth="1"/>
    <col min="11" max="16384" width="9" style="14"/>
  </cols>
  <sheetData>
    <row r="1" ht="29.1" customHeight="1" spans="1:9">
      <c r="A1" s="16" t="s">
        <v>303</v>
      </c>
      <c r="B1" s="17"/>
      <c r="C1" s="17"/>
      <c r="D1" s="18"/>
      <c r="E1" s="18"/>
      <c r="F1" s="18"/>
      <c r="G1" s="18"/>
      <c r="H1" s="18"/>
      <c r="I1" s="18"/>
    </row>
    <row r="2" ht="45" customHeight="1" spans="1:9">
      <c r="A2" s="19" t="s">
        <v>1</v>
      </c>
      <c r="B2" s="20" t="s">
        <v>2</v>
      </c>
      <c r="C2" s="20" t="s">
        <v>3</v>
      </c>
      <c r="D2" s="19" t="s">
        <v>4</v>
      </c>
      <c r="E2" s="19" t="s">
        <v>5</v>
      </c>
      <c r="F2" s="21" t="s">
        <v>6</v>
      </c>
      <c r="G2" s="21" t="s">
        <v>7</v>
      </c>
      <c r="H2" s="21" t="s">
        <v>8</v>
      </c>
      <c r="I2" s="21" t="s">
        <v>9</v>
      </c>
    </row>
    <row r="3" s="11" customFormat="1" ht="23.25" customHeight="1" spans="1:9">
      <c r="A3" s="22">
        <v>1</v>
      </c>
      <c r="B3" s="23" t="s">
        <v>304</v>
      </c>
      <c r="C3" s="24" t="s">
        <v>268</v>
      </c>
      <c r="D3" s="25">
        <v>1</v>
      </c>
      <c r="E3" s="25">
        <v>0</v>
      </c>
      <c r="F3" s="26">
        <f>D3-E3</f>
        <v>1</v>
      </c>
      <c r="G3" s="22"/>
      <c r="H3" s="26"/>
      <c r="I3" s="23"/>
    </row>
    <row r="4" s="12" customFormat="1" ht="27" customHeight="1" spans="1:9">
      <c r="A4" s="21">
        <v>2</v>
      </c>
      <c r="B4" s="27" t="s">
        <v>305</v>
      </c>
      <c r="C4" s="28" t="s">
        <v>236</v>
      </c>
      <c r="D4" s="29">
        <v>6</v>
      </c>
      <c r="E4" s="29">
        <v>5</v>
      </c>
      <c r="F4" s="26">
        <f>D4-E4</f>
        <v>1</v>
      </c>
      <c r="G4" s="29"/>
      <c r="H4" s="29"/>
      <c r="I4" s="29"/>
    </row>
    <row r="5" s="13" customFormat="1" ht="27" customHeight="1" spans="1:9">
      <c r="A5" s="21">
        <v>3</v>
      </c>
      <c r="B5" s="21" t="s">
        <v>306</v>
      </c>
      <c r="C5" s="30" t="s">
        <v>307</v>
      </c>
      <c r="D5" s="21">
        <v>1</v>
      </c>
      <c r="E5" s="21">
        <v>0</v>
      </c>
      <c r="F5" s="26">
        <f>D5-E5</f>
        <v>1</v>
      </c>
      <c r="G5" s="21"/>
      <c r="H5" s="21"/>
      <c r="I5" s="21"/>
    </row>
    <row r="6" s="12" customFormat="1" ht="27" customHeight="1" spans="1:9">
      <c r="A6" s="21">
        <v>4</v>
      </c>
      <c r="B6" s="27" t="s">
        <v>308</v>
      </c>
      <c r="C6" s="28" t="s">
        <v>199</v>
      </c>
      <c r="D6" s="29">
        <v>3</v>
      </c>
      <c r="E6" s="29">
        <v>0</v>
      </c>
      <c r="F6" s="26">
        <f>D6-E6</f>
        <v>3</v>
      </c>
      <c r="G6" s="29"/>
      <c r="H6" s="29"/>
      <c r="I6" s="29"/>
    </row>
    <row r="7" s="5" customFormat="1" ht="27" customHeight="1" spans="1:9">
      <c r="A7" s="21">
        <v>5</v>
      </c>
      <c r="B7" s="31" t="s">
        <v>217</v>
      </c>
      <c r="C7" s="32" t="s">
        <v>218</v>
      </c>
      <c r="D7" s="33">
        <v>0</v>
      </c>
      <c r="E7" s="33">
        <v>1</v>
      </c>
      <c r="F7" s="26"/>
      <c r="G7" s="33"/>
      <c r="H7" s="33"/>
      <c r="I7" s="33"/>
    </row>
    <row r="8" s="5" customFormat="1" ht="27" customHeight="1" spans="1:9">
      <c r="A8" s="21">
        <v>6</v>
      </c>
      <c r="B8" s="34" t="s">
        <v>33</v>
      </c>
      <c r="C8" s="32" t="s">
        <v>32</v>
      </c>
      <c r="D8" s="33">
        <v>0</v>
      </c>
      <c r="E8" s="33">
        <v>1</v>
      </c>
      <c r="F8" s="26"/>
      <c r="G8" s="33"/>
      <c r="H8" s="33"/>
      <c r="I8" s="33"/>
    </row>
    <row r="9" s="5" customFormat="1" ht="27" customHeight="1" spans="1:9">
      <c r="A9" s="21">
        <v>7</v>
      </c>
      <c r="B9" s="31" t="s">
        <v>31</v>
      </c>
      <c r="C9" s="32" t="s">
        <v>32</v>
      </c>
      <c r="D9" s="33">
        <v>0</v>
      </c>
      <c r="E9" s="33">
        <v>1</v>
      </c>
      <c r="F9" s="26"/>
      <c r="G9" s="33"/>
      <c r="H9" s="33"/>
      <c r="I9" s="33"/>
    </row>
    <row r="10" s="5" customFormat="1" ht="27" customHeight="1" spans="1:10">
      <c r="A10" s="21">
        <v>8</v>
      </c>
      <c r="B10" s="23" t="s">
        <v>260</v>
      </c>
      <c r="C10" s="24" t="s">
        <v>309</v>
      </c>
      <c r="D10" s="25">
        <v>0</v>
      </c>
      <c r="E10" s="25">
        <v>1</v>
      </c>
      <c r="F10" s="26"/>
      <c r="G10" s="22"/>
      <c r="H10" s="26"/>
      <c r="I10" s="23"/>
      <c r="J10" s="40"/>
    </row>
    <row r="11" s="5" customFormat="1" ht="27" customHeight="1" spans="1:10">
      <c r="A11" s="21">
        <v>9</v>
      </c>
      <c r="B11" s="23" t="s">
        <v>262</v>
      </c>
      <c r="C11" s="24" t="s">
        <v>263</v>
      </c>
      <c r="D11" s="25">
        <v>0</v>
      </c>
      <c r="E11" s="25">
        <v>1</v>
      </c>
      <c r="F11" s="26"/>
      <c r="G11" s="22"/>
      <c r="H11" s="26"/>
      <c r="I11" s="23"/>
      <c r="J11" s="40"/>
    </row>
    <row r="12" s="5" customFormat="1" ht="27" customHeight="1" spans="1:10">
      <c r="A12" s="21"/>
      <c r="B12" s="35"/>
      <c r="C12" s="24"/>
      <c r="D12" s="33"/>
      <c r="E12" s="33"/>
      <c r="F12" s="26"/>
      <c r="G12" s="33"/>
      <c r="H12" s="33"/>
      <c r="I12" s="33"/>
      <c r="J12" s="41"/>
    </row>
    <row r="13" s="5" customFormat="1" ht="27" customHeight="1" spans="1:9">
      <c r="A13" s="19"/>
      <c r="B13" s="36" t="s">
        <v>301</v>
      </c>
      <c r="C13" s="37"/>
      <c r="D13" s="33">
        <f>SUM(D3:D9)</f>
        <v>11</v>
      </c>
      <c r="E13" s="33">
        <v>6</v>
      </c>
      <c r="F13" s="33"/>
      <c r="G13" s="33"/>
      <c r="H13" s="33"/>
      <c r="I13" s="33"/>
    </row>
    <row r="14" spans="1:2">
      <c r="A14" s="38"/>
      <c r="B14" s="15" t="s">
        <v>310</v>
      </c>
    </row>
    <row r="15" spans="5:5">
      <c r="E15" s="39"/>
    </row>
    <row r="17" ht="11.1" customHeight="1"/>
  </sheetData>
  <mergeCells count="1">
    <mergeCell ref="A1:I1"/>
  </mergeCells>
  <pageMargins left="0.314583333333333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17" workbookViewId="0">
      <selection activeCell="F33" sqref="F33"/>
    </sheetView>
  </sheetViews>
  <sheetFormatPr defaultColWidth="9" defaultRowHeight="13.5"/>
  <cols>
    <col min="1" max="1" width="10.625" style="5" customWidth="1"/>
    <col min="2" max="2" width="20.25" style="6" customWidth="1"/>
    <col min="3" max="3" width="19.375" style="5" customWidth="1"/>
    <col min="4" max="4" width="20" style="5" customWidth="1"/>
    <col min="5" max="5" width="19.25" style="5" customWidth="1"/>
    <col min="6" max="6" width="20" style="5" customWidth="1"/>
    <col min="7" max="16384" width="9" style="5"/>
  </cols>
  <sheetData>
    <row r="1" ht="27.95" customHeight="1" spans="1:6">
      <c r="A1" s="7" t="s">
        <v>311</v>
      </c>
      <c r="B1" s="7"/>
      <c r="C1" s="7"/>
      <c r="D1" s="7"/>
      <c r="E1" s="7"/>
      <c r="F1" s="7"/>
    </row>
    <row r="2" s="4" customFormat="1" ht="24.95" customHeight="1" spans="1:6">
      <c r="A2" s="8" t="s">
        <v>1</v>
      </c>
      <c r="B2" s="8" t="s">
        <v>312</v>
      </c>
      <c r="C2" s="8" t="s">
        <v>313</v>
      </c>
      <c r="D2" s="8" t="s">
        <v>314</v>
      </c>
      <c r="E2" s="8" t="s">
        <v>315</v>
      </c>
      <c r="F2" s="8" t="s">
        <v>316</v>
      </c>
    </row>
    <row r="3" s="4" customFormat="1" ht="24.95" customHeight="1" spans="1:6">
      <c r="A3" s="8">
        <v>1</v>
      </c>
      <c r="B3" s="9" t="s">
        <v>317</v>
      </c>
      <c r="C3" s="8"/>
      <c r="D3" s="8">
        <v>84</v>
      </c>
      <c r="E3" s="8">
        <v>3</v>
      </c>
      <c r="F3" s="8">
        <v>915</v>
      </c>
    </row>
    <row r="4" s="4" customFormat="1" ht="24.95" customHeight="1" spans="1:6">
      <c r="A4" s="8">
        <v>2</v>
      </c>
      <c r="B4" s="9" t="s">
        <v>318</v>
      </c>
      <c r="C4" s="8"/>
      <c r="D4" s="8"/>
      <c r="E4" s="8">
        <v>9</v>
      </c>
      <c r="F4" s="8">
        <v>2809</v>
      </c>
    </row>
    <row r="5" s="4" customFormat="1" ht="24.95" customHeight="1" spans="1:6">
      <c r="A5" s="8">
        <v>3</v>
      </c>
      <c r="B5" s="9" t="s">
        <v>319</v>
      </c>
      <c r="C5" s="8"/>
      <c r="D5" s="8"/>
      <c r="E5" s="8">
        <v>13</v>
      </c>
      <c r="F5" s="8">
        <v>5557</v>
      </c>
    </row>
    <row r="6" s="4" customFormat="1" ht="24.95" customHeight="1" spans="1:6">
      <c r="A6" s="8">
        <v>4</v>
      </c>
      <c r="B6" s="9" t="s">
        <v>320</v>
      </c>
      <c r="C6" s="8"/>
      <c r="D6" s="8"/>
      <c r="E6" s="8"/>
      <c r="F6" s="8"/>
    </row>
    <row r="7" s="4" customFormat="1" ht="24.95" customHeight="1" spans="1:6">
      <c r="A7" s="8">
        <v>5</v>
      </c>
      <c r="B7" s="9" t="s">
        <v>321</v>
      </c>
      <c r="C7" s="8"/>
      <c r="D7" s="8"/>
      <c r="E7" s="8">
        <v>3</v>
      </c>
      <c r="F7" s="8">
        <v>823</v>
      </c>
    </row>
    <row r="8" s="4" customFormat="1" ht="24.95" customHeight="1" spans="1:6">
      <c r="A8" s="8">
        <v>6</v>
      </c>
      <c r="B8" s="9" t="s">
        <v>322</v>
      </c>
      <c r="C8" s="8"/>
      <c r="D8" s="8"/>
      <c r="E8" s="8">
        <v>8</v>
      </c>
      <c r="F8" s="8">
        <v>2239</v>
      </c>
    </row>
    <row r="9" s="4" customFormat="1" ht="24.95" customHeight="1" spans="1:6">
      <c r="A9" s="8">
        <v>7</v>
      </c>
      <c r="B9" s="9" t="s">
        <v>323</v>
      </c>
      <c r="C9" s="8"/>
      <c r="D9" s="8"/>
      <c r="E9" s="8">
        <v>10</v>
      </c>
      <c r="F9" s="8">
        <v>3295</v>
      </c>
    </row>
    <row r="10" s="4" customFormat="1" ht="24.95" customHeight="1" spans="1:6">
      <c r="A10" s="8">
        <v>8</v>
      </c>
      <c r="B10" s="9" t="s">
        <v>324</v>
      </c>
      <c r="C10" s="8"/>
      <c r="D10" s="8"/>
      <c r="E10" s="8">
        <v>4</v>
      </c>
      <c r="F10" s="8">
        <v>1032</v>
      </c>
    </row>
    <row r="11" s="4" customFormat="1" ht="24.95" customHeight="1" spans="1:6">
      <c r="A11" s="8">
        <v>9</v>
      </c>
      <c r="B11" s="9" t="s">
        <v>325</v>
      </c>
      <c r="C11" s="8"/>
      <c r="D11" s="8">
        <v>120</v>
      </c>
      <c r="E11" s="8">
        <v>7</v>
      </c>
      <c r="F11" s="8">
        <v>1988</v>
      </c>
    </row>
    <row r="12" s="4" customFormat="1" ht="24.95" customHeight="1" spans="1:6">
      <c r="A12" s="8">
        <v>10</v>
      </c>
      <c r="B12" s="9" t="s">
        <v>326</v>
      </c>
      <c r="C12" s="8"/>
      <c r="D12" s="8"/>
      <c r="E12" s="8">
        <v>6</v>
      </c>
      <c r="F12" s="8">
        <v>1862</v>
      </c>
    </row>
    <row r="13" s="4" customFormat="1" ht="24.95" customHeight="1" spans="1:6">
      <c r="A13" s="8">
        <v>11</v>
      </c>
      <c r="B13" s="9" t="s">
        <v>327</v>
      </c>
      <c r="C13" s="8"/>
      <c r="D13" s="8"/>
      <c r="E13" s="8">
        <v>27</v>
      </c>
      <c r="F13" s="8">
        <v>6968</v>
      </c>
    </row>
    <row r="14" s="4" customFormat="1" ht="24.95" customHeight="1" spans="1:6">
      <c r="A14" s="8">
        <v>12</v>
      </c>
      <c r="B14" s="9" t="s">
        <v>328</v>
      </c>
      <c r="C14" s="8"/>
      <c r="D14" s="8"/>
      <c r="E14" s="8">
        <v>16</v>
      </c>
      <c r="F14" s="8">
        <v>5151</v>
      </c>
    </row>
    <row r="15" s="4" customFormat="1" ht="24.95" customHeight="1" spans="1:6">
      <c r="A15" s="8">
        <v>13</v>
      </c>
      <c r="B15" s="9" t="s">
        <v>329</v>
      </c>
      <c r="C15" s="8"/>
      <c r="D15" s="8"/>
      <c r="E15" s="8">
        <v>15</v>
      </c>
      <c r="F15" s="8">
        <v>4594</v>
      </c>
    </row>
    <row r="16" s="4" customFormat="1" ht="24.95" customHeight="1" spans="1:6">
      <c r="A16" s="8">
        <v>14</v>
      </c>
      <c r="B16" s="9" t="s">
        <v>330</v>
      </c>
      <c r="C16" s="8"/>
      <c r="D16" s="8"/>
      <c r="E16" s="8">
        <v>4</v>
      </c>
      <c r="F16" s="8">
        <v>1646</v>
      </c>
    </row>
    <row r="17" s="4" customFormat="1" ht="24.95" customHeight="1" spans="1:6">
      <c r="A17" s="8">
        <v>15</v>
      </c>
      <c r="B17" s="9" t="s">
        <v>331</v>
      </c>
      <c r="C17" s="8"/>
      <c r="D17" s="8"/>
      <c r="E17" s="8">
        <v>15</v>
      </c>
      <c r="F17" s="8">
        <v>3909</v>
      </c>
    </row>
    <row r="18" s="4" customFormat="1" ht="24.95" customHeight="1" spans="1:6">
      <c r="A18" s="8">
        <v>16</v>
      </c>
      <c r="B18" s="9" t="s">
        <v>332</v>
      </c>
      <c r="C18" s="8"/>
      <c r="D18" s="8"/>
      <c r="E18" s="8">
        <v>9</v>
      </c>
      <c r="F18" s="8">
        <v>2554</v>
      </c>
    </row>
    <row r="19" s="4" customFormat="1" ht="24.95" customHeight="1" spans="1:6">
      <c r="A19" s="8">
        <v>17</v>
      </c>
      <c r="B19" s="9" t="s">
        <v>333</v>
      </c>
      <c r="C19" s="8"/>
      <c r="D19" s="8">
        <v>44</v>
      </c>
      <c r="E19" s="8">
        <v>9</v>
      </c>
      <c r="F19" s="8">
        <v>3193</v>
      </c>
    </row>
    <row r="20" s="4" customFormat="1" ht="24.95" customHeight="1" spans="1:6">
      <c r="A20" s="8">
        <v>18</v>
      </c>
      <c r="B20" s="9" t="s">
        <v>334</v>
      </c>
      <c r="C20" s="8"/>
      <c r="D20" s="8"/>
      <c r="E20" s="8">
        <v>12</v>
      </c>
      <c r="F20" s="8">
        <v>4678</v>
      </c>
    </row>
    <row r="21" s="4" customFormat="1" ht="24.95" customHeight="1" spans="1:6">
      <c r="A21" s="8">
        <v>19</v>
      </c>
      <c r="B21" s="9" t="s">
        <v>335</v>
      </c>
      <c r="C21" s="8"/>
      <c r="D21" s="8"/>
      <c r="E21" s="8">
        <v>13</v>
      </c>
      <c r="F21" s="8">
        <v>3980</v>
      </c>
    </row>
    <row r="22" s="4" customFormat="1" ht="24.95" customHeight="1" spans="1:6">
      <c r="A22" s="8">
        <v>20</v>
      </c>
      <c r="B22" s="9" t="s">
        <v>336</v>
      </c>
      <c r="C22" s="8"/>
      <c r="D22" s="8"/>
      <c r="E22" s="8">
        <v>18</v>
      </c>
      <c r="F22" s="8">
        <v>5119</v>
      </c>
    </row>
    <row r="23" s="4" customFormat="1" ht="24.95" customHeight="1" spans="1:6">
      <c r="A23" s="8">
        <v>21</v>
      </c>
      <c r="B23" s="9" t="s">
        <v>337</v>
      </c>
      <c r="C23" s="8"/>
      <c r="D23" s="8"/>
      <c r="E23" s="8">
        <v>12</v>
      </c>
      <c r="F23" s="8">
        <v>4109</v>
      </c>
    </row>
    <row r="24" s="4" customFormat="1" ht="24.95" customHeight="1" spans="1:6">
      <c r="A24" s="8">
        <v>22</v>
      </c>
      <c r="B24" s="9" t="s">
        <v>338</v>
      </c>
      <c r="C24" s="8"/>
      <c r="D24" s="8">
        <v>106</v>
      </c>
      <c r="E24" s="8">
        <v>5</v>
      </c>
      <c r="F24" s="8">
        <v>1037</v>
      </c>
    </row>
    <row r="25" s="4" customFormat="1" ht="24.95" customHeight="1" spans="1:6">
      <c r="A25" s="8">
        <v>23</v>
      </c>
      <c r="B25" s="9" t="s">
        <v>339</v>
      </c>
      <c r="C25" s="8"/>
      <c r="D25" s="8">
        <v>228</v>
      </c>
      <c r="E25" s="8">
        <v>10</v>
      </c>
      <c r="F25" s="8">
        <v>2406</v>
      </c>
    </row>
    <row r="26" s="4" customFormat="1" ht="24.95" customHeight="1" spans="1:6">
      <c r="A26" s="8">
        <v>24</v>
      </c>
      <c r="B26" s="9" t="s">
        <v>340</v>
      </c>
      <c r="C26" s="8"/>
      <c r="D26" s="8"/>
      <c r="E26" s="8">
        <v>1</v>
      </c>
      <c r="F26" s="8">
        <v>339</v>
      </c>
    </row>
    <row r="27" s="4" customFormat="1" ht="24.95" customHeight="1" spans="1:6">
      <c r="A27" s="8">
        <v>25</v>
      </c>
      <c r="B27" s="9" t="s">
        <v>341</v>
      </c>
      <c r="C27" s="8"/>
      <c r="D27" s="8"/>
      <c r="E27" s="8">
        <v>4</v>
      </c>
      <c r="F27" s="8">
        <v>1572</v>
      </c>
    </row>
    <row r="28" s="4" customFormat="1" ht="24.95" customHeight="1" spans="1:6">
      <c r="A28" s="8">
        <v>26</v>
      </c>
      <c r="B28" s="9" t="s">
        <v>342</v>
      </c>
      <c r="C28" s="8"/>
      <c r="D28" s="8"/>
      <c r="E28" s="8">
        <v>6</v>
      </c>
      <c r="F28" s="8">
        <v>1427</v>
      </c>
    </row>
    <row r="29" s="4" customFormat="1" ht="24.95" customHeight="1" spans="1:6">
      <c r="A29" s="8">
        <v>27</v>
      </c>
      <c r="B29" s="9" t="s">
        <v>343</v>
      </c>
      <c r="C29" s="8"/>
      <c r="D29" s="8"/>
      <c r="E29" s="8">
        <v>2</v>
      </c>
      <c r="F29" s="8">
        <v>630</v>
      </c>
    </row>
    <row r="30" s="4" customFormat="1" ht="24.95" customHeight="1" spans="1:6">
      <c r="A30" s="8">
        <v>28</v>
      </c>
      <c r="B30" s="9" t="s">
        <v>344</v>
      </c>
      <c r="C30" s="8"/>
      <c r="D30" s="8"/>
      <c r="E30" s="8">
        <v>12</v>
      </c>
      <c r="F30" s="8">
        <v>3185</v>
      </c>
    </row>
    <row r="31" s="4" customFormat="1" ht="24.95" customHeight="1" spans="1:7">
      <c r="A31" s="8"/>
      <c r="B31" s="9" t="s">
        <v>301</v>
      </c>
      <c r="C31" s="8">
        <f>SUM(C3:C30)</f>
        <v>0</v>
      </c>
      <c r="D31" s="8">
        <f>SUM(D3:D30)</f>
        <v>582</v>
      </c>
      <c r="E31" s="8">
        <f>SUM(E3:E30)</f>
        <v>253</v>
      </c>
      <c r="F31" s="8">
        <f>SUM(F3:F30)</f>
        <v>77017</v>
      </c>
      <c r="G31" s="10"/>
    </row>
    <row r="32" ht="20.25" spans="11:11">
      <c r="K32" s="4"/>
    </row>
    <row r="33" ht="20.25" spans="11:11">
      <c r="K33" s="4"/>
    </row>
    <row r="34" ht="20.25" spans="11:11">
      <c r="K34" s="4"/>
    </row>
    <row r="35" ht="20.25" spans="11:11">
      <c r="K35" s="4"/>
    </row>
    <row r="36" ht="20.25" spans="11:11">
      <c r="K36" s="4"/>
    </row>
    <row r="37" ht="20.25" spans="11:11">
      <c r="K37" s="4"/>
    </row>
    <row r="38" ht="20.25" spans="11:11">
      <c r="K38" s="4"/>
    </row>
    <row r="39" ht="20.25" spans="11:11">
      <c r="K39" s="4"/>
    </row>
    <row r="40" ht="20.25" spans="11:11">
      <c r="K40" s="4"/>
    </row>
    <row r="41" ht="20.25" spans="11:11">
      <c r="K41" s="4"/>
    </row>
    <row r="42" ht="20.25" spans="11:11">
      <c r="K42" s="4"/>
    </row>
    <row r="43" ht="20.25" spans="11:11">
      <c r="K43" s="4"/>
    </row>
  </sheetData>
  <mergeCells count="1">
    <mergeCell ref="A1:F1"/>
  </mergeCells>
  <pageMargins left="1.37777777777778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1:M18"/>
  <sheetViews>
    <sheetView workbookViewId="0">
      <selection activeCell="I22" sqref="I22"/>
    </sheetView>
  </sheetViews>
  <sheetFormatPr defaultColWidth="9" defaultRowHeight="13.5"/>
  <sheetData>
    <row r="11" ht="46.5" spans="6:13">
      <c r="F11" s="1" t="s">
        <v>345</v>
      </c>
      <c r="G11" s="2"/>
      <c r="H11" s="2"/>
      <c r="I11" s="2"/>
      <c r="J11" s="2"/>
      <c r="K11" s="2"/>
      <c r="L11" s="2"/>
      <c r="M11" s="2"/>
    </row>
    <row r="18" ht="27" spans="8:8">
      <c r="H18" s="3" t="s">
        <v>346</v>
      </c>
    </row>
  </sheetData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低保低保变动</vt:lpstr>
      <vt:lpstr>边缘变动</vt:lpstr>
      <vt:lpstr>合计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老可爱</cp:lastModifiedBy>
  <dcterms:created xsi:type="dcterms:W3CDTF">2020-07-24T03:18:00Z</dcterms:created>
  <dcterms:modified xsi:type="dcterms:W3CDTF">2023-02-27T04:18:22Z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09104C8E8E7446E9BD124AD88AE3C18B</vt:lpwstr>
  </property>
</Properties>
</file>