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低保低保变动" sheetId="1" r:id="rId1"/>
    <sheet name="边缘变动" sheetId="4" r:id="rId2"/>
    <sheet name="合计" sheetId="2" r:id="rId3"/>
    <sheet name="Sheet2" sheetId="3" r:id="rId4"/>
  </sheets>
  <definedNames>
    <definedName name="_xlnm._FilterDatabase" localSheetId="0" hidden="1">低保低保变动!$A$2:$J$283</definedName>
  </definedNames>
  <calcPr calcId="144525"/>
</workbook>
</file>

<file path=xl/sharedStrings.xml><?xml version="1.0" encoding="utf-8"?>
<sst xmlns="http://schemas.openxmlformats.org/spreadsheetml/2006/main" count="699" uniqueCount="435">
  <si>
    <t>2023年度（6）月低保变动表</t>
  </si>
  <si>
    <t>序号</t>
  </si>
  <si>
    <t>户主姓名</t>
  </si>
  <si>
    <t>家庭住址</t>
  </si>
  <si>
    <t>原人口</t>
  </si>
  <si>
    <t>现人口</t>
  </si>
  <si>
    <t>调整人口</t>
  </si>
  <si>
    <t>原救助金额</t>
  </si>
  <si>
    <t>现救助金额</t>
  </si>
  <si>
    <t>调整金额（增/减）</t>
  </si>
  <si>
    <t>备注</t>
  </si>
  <si>
    <t>李玉廷</t>
  </si>
  <si>
    <t>柳城街道牟台子村</t>
  </si>
  <si>
    <t>孙明</t>
  </si>
  <si>
    <t>大庙镇大庙村</t>
  </si>
  <si>
    <t>焦莲花</t>
  </si>
  <si>
    <t>北沟门子乡沟门子村</t>
  </si>
  <si>
    <t>段素珍</t>
  </si>
  <si>
    <t>邓丙贤</t>
  </si>
  <si>
    <t>北沟门子乡周台子村</t>
  </si>
  <si>
    <t>孙小茹</t>
  </si>
  <si>
    <t>东大道乡东大道村</t>
  </si>
  <si>
    <t>于占志</t>
  </si>
  <si>
    <t>东大道乡郭杖子村</t>
  </si>
  <si>
    <t>郝福庆</t>
  </si>
  <si>
    <t>高景富</t>
  </si>
  <si>
    <t>东大道乡北梁村</t>
  </si>
  <si>
    <t>鞠凤珍</t>
  </si>
  <si>
    <t>波罗赤镇芦杖子村</t>
  </si>
  <si>
    <t>王玉莲</t>
  </si>
  <si>
    <t>邱吉功</t>
  </si>
  <si>
    <t>刘福德</t>
  </si>
  <si>
    <t>波罗赤镇康家屯村</t>
  </si>
  <si>
    <t>隋凤云</t>
  </si>
  <si>
    <t>王秀芝</t>
  </si>
  <si>
    <t>丛自平</t>
  </si>
  <si>
    <t>高国富</t>
  </si>
  <si>
    <t>张洪瑞</t>
  </si>
  <si>
    <t>刘彦昌</t>
  </si>
  <si>
    <t>张洪军</t>
  </si>
  <si>
    <t>于永贤</t>
  </si>
  <si>
    <t>木头城子镇新村</t>
  </si>
  <si>
    <t>胡国学</t>
  </si>
  <si>
    <t>木头城子镇扎兰营子村</t>
  </si>
  <si>
    <t>张凤起</t>
  </si>
  <si>
    <t>木头城子镇召山咀村</t>
  </si>
  <si>
    <t>张福权</t>
  </si>
  <si>
    <t>木头城子镇满达营子村</t>
  </si>
  <si>
    <t>孙树民</t>
  </si>
  <si>
    <t>木头城子镇郑杖子村</t>
  </si>
  <si>
    <t>赵桂芹</t>
  </si>
  <si>
    <t>木头城子镇蒿松沟村</t>
  </si>
  <si>
    <t>徐桂兰</t>
  </si>
  <si>
    <t>台子镇六家子村</t>
  </si>
  <si>
    <t>翟林忠</t>
  </si>
  <si>
    <t>台子镇牟杖子村</t>
  </si>
  <si>
    <t>李宝仓</t>
  </si>
  <si>
    <t>胜利镇花坤村</t>
  </si>
  <si>
    <t>尚殿香</t>
  </si>
  <si>
    <t>胜利镇吴杖子村</t>
  </si>
  <si>
    <t>徐广友</t>
  </si>
  <si>
    <t>胜利镇赵家湾村</t>
  </si>
  <si>
    <t>孟庆云</t>
  </si>
  <si>
    <t>胜利镇董家店村</t>
  </si>
  <si>
    <t>陈国山</t>
  </si>
  <si>
    <t>陆瑞海</t>
  </si>
  <si>
    <t>胜利镇金杖子村</t>
  </si>
  <si>
    <t>齐振生</t>
  </si>
  <si>
    <t>胜利镇楼子山村</t>
  </si>
  <si>
    <t>孙仕荣</t>
  </si>
  <si>
    <t>孙吉贤</t>
  </si>
  <si>
    <t>胜利镇菜园子村</t>
  </si>
  <si>
    <t>张凤树</t>
  </si>
  <si>
    <t>胜利镇东山村</t>
  </si>
  <si>
    <t>杨广友</t>
  </si>
  <si>
    <t>二十家子镇文家沟村</t>
  </si>
  <si>
    <t>张朝忠</t>
  </si>
  <si>
    <t>梁政春</t>
  </si>
  <si>
    <t>二十家子镇下卧村</t>
  </si>
  <si>
    <t>丁奎华</t>
  </si>
  <si>
    <t>二十家子镇南三家子村</t>
  </si>
  <si>
    <t>姚志祥</t>
  </si>
  <si>
    <t>二十家子镇东南沟村</t>
  </si>
  <si>
    <t>史守良</t>
  </si>
  <si>
    <t>二十家子镇肖杖子村</t>
  </si>
  <si>
    <t>夏雨志</t>
  </si>
  <si>
    <t>刘文达</t>
  </si>
  <si>
    <t>二十家子镇银窝村</t>
  </si>
  <si>
    <t>孟庆山</t>
  </si>
  <si>
    <t>谭德甫</t>
  </si>
  <si>
    <t>梁桂芬</t>
  </si>
  <si>
    <t>刘广雨</t>
  </si>
  <si>
    <t>二十家子镇四家子村</t>
  </si>
  <si>
    <t>董树臣</t>
  </si>
  <si>
    <t>松岭门乡网户屯村</t>
  </si>
  <si>
    <t>项桂芝</t>
  </si>
  <si>
    <t>松岭门乡松岭门村</t>
  </si>
  <si>
    <t>邢素华</t>
  </si>
  <si>
    <t>苑九坤</t>
  </si>
  <si>
    <t>根德乡付家村</t>
  </si>
  <si>
    <t>陈香奎</t>
  </si>
  <si>
    <t>根德乡元宝村</t>
  </si>
  <si>
    <t>苑九军</t>
  </si>
  <si>
    <t>曹福秋</t>
  </si>
  <si>
    <t>孙玉兰</t>
  </si>
  <si>
    <t>根德乡邸三家村</t>
  </si>
  <si>
    <t>侯庆儒</t>
  </si>
  <si>
    <t>根德乡黄木村</t>
  </si>
  <si>
    <t>王立峰</t>
  </si>
  <si>
    <t>刘景全</t>
  </si>
  <si>
    <t>七道岭镇柳胡沟村</t>
  </si>
  <si>
    <t>洪振平</t>
  </si>
  <si>
    <t>七道岭镇庞家村</t>
  </si>
  <si>
    <t>许桂银</t>
  </si>
  <si>
    <t>张贺彬</t>
  </si>
  <si>
    <t>七道岭镇马家岭村</t>
  </si>
  <si>
    <t>李满斌</t>
  </si>
  <si>
    <t>七道岭镇良图沟村</t>
  </si>
  <si>
    <r>
      <rPr>
        <sz val="16"/>
        <color theme="1"/>
        <rFont val="仿宋"/>
        <charset val="134"/>
      </rPr>
      <t>张桂兰</t>
    </r>
  </si>
  <si>
    <t>南双庙镇曹家村</t>
  </si>
  <si>
    <r>
      <rPr>
        <sz val="16"/>
        <color theme="1"/>
        <rFont val="仿宋"/>
        <charset val="134"/>
      </rPr>
      <t>于文香</t>
    </r>
  </si>
  <si>
    <r>
      <rPr>
        <sz val="16"/>
        <color theme="1"/>
        <rFont val="仿宋"/>
        <charset val="134"/>
      </rPr>
      <t>王朝礼</t>
    </r>
  </si>
  <si>
    <r>
      <rPr>
        <sz val="16"/>
        <color theme="1"/>
        <rFont val="仿宋"/>
        <charset val="134"/>
      </rPr>
      <t>赵守贵</t>
    </r>
  </si>
  <si>
    <r>
      <rPr>
        <sz val="16"/>
        <color theme="1"/>
        <rFont val="仿宋"/>
        <charset val="134"/>
      </rPr>
      <t>孙守清</t>
    </r>
  </si>
  <si>
    <r>
      <rPr>
        <sz val="16"/>
        <color theme="1"/>
        <rFont val="仿宋"/>
        <charset val="134"/>
      </rPr>
      <t>鞠树德</t>
    </r>
  </si>
  <si>
    <t>南双庙镇东杖子村</t>
  </si>
  <si>
    <r>
      <rPr>
        <sz val="16"/>
        <color theme="1"/>
        <rFont val="仿宋"/>
        <charset val="134"/>
      </rPr>
      <t>刘明学</t>
    </r>
  </si>
  <si>
    <r>
      <rPr>
        <sz val="16"/>
        <color theme="1"/>
        <rFont val="仿宋"/>
        <charset val="134"/>
      </rPr>
      <t>郁宝芬</t>
    </r>
  </si>
  <si>
    <t>南双庙镇南梁村</t>
  </si>
  <si>
    <r>
      <rPr>
        <sz val="16"/>
        <color theme="1"/>
        <rFont val="仿宋"/>
        <charset val="134"/>
      </rPr>
      <t>熊文凤</t>
    </r>
  </si>
  <si>
    <r>
      <rPr>
        <sz val="16"/>
        <color theme="1"/>
        <rFont val="仿宋"/>
        <charset val="134"/>
      </rPr>
      <t>李桂申</t>
    </r>
  </si>
  <si>
    <t>南双庙镇东台子村</t>
  </si>
  <si>
    <t>王忠芝</t>
  </si>
  <si>
    <t>南双庙镇榆树沟村</t>
  </si>
  <si>
    <r>
      <rPr>
        <sz val="16"/>
        <color theme="1"/>
        <rFont val="仿宋"/>
        <charset val="134"/>
      </rPr>
      <t>解忠</t>
    </r>
  </si>
  <si>
    <r>
      <rPr>
        <sz val="16"/>
        <color theme="1"/>
        <rFont val="仿宋"/>
        <charset val="134"/>
      </rPr>
      <t>赵凤玖</t>
    </r>
  </si>
  <si>
    <r>
      <rPr>
        <sz val="16"/>
        <color rgb="FF000000"/>
        <rFont val="仿宋"/>
        <charset val="134"/>
      </rPr>
      <t>孙洪春</t>
    </r>
  </si>
  <si>
    <t>南双庙镇南双庙村</t>
  </si>
  <si>
    <r>
      <rPr>
        <sz val="16"/>
        <color theme="1"/>
        <rFont val="仿宋"/>
        <charset val="134"/>
      </rPr>
      <t>赵井波</t>
    </r>
  </si>
  <si>
    <t>南双庙镇吊桥子村</t>
  </si>
  <si>
    <r>
      <rPr>
        <sz val="16"/>
        <color theme="1"/>
        <rFont val="仿宋"/>
        <charset val="134"/>
      </rPr>
      <t>陈桂友</t>
    </r>
  </si>
  <si>
    <r>
      <rPr>
        <sz val="16"/>
        <color theme="1"/>
        <rFont val="仿宋"/>
        <charset val="134"/>
      </rPr>
      <t>武士国</t>
    </r>
  </si>
  <si>
    <r>
      <rPr>
        <sz val="16"/>
        <color theme="1"/>
        <rFont val="仿宋"/>
        <charset val="134"/>
      </rPr>
      <t>徐守海</t>
    </r>
  </si>
  <si>
    <r>
      <rPr>
        <sz val="16"/>
        <color theme="1"/>
        <rFont val="仿宋"/>
        <charset val="134"/>
      </rPr>
      <t>赵景芳</t>
    </r>
  </si>
  <si>
    <r>
      <rPr>
        <sz val="16"/>
        <color theme="1"/>
        <rFont val="仿宋"/>
        <charset val="134"/>
      </rPr>
      <t>赵海珍</t>
    </r>
  </si>
  <si>
    <r>
      <rPr>
        <sz val="16"/>
        <color theme="1"/>
        <rFont val="仿宋"/>
        <charset val="134"/>
      </rPr>
      <t>孔庆斌</t>
    </r>
  </si>
  <si>
    <r>
      <rPr>
        <sz val="16"/>
        <color theme="1"/>
        <rFont val="仿宋"/>
        <charset val="134"/>
      </rPr>
      <t>武国玉</t>
    </r>
  </si>
  <si>
    <r>
      <rPr>
        <sz val="16"/>
        <color theme="1"/>
        <rFont val="仿宋"/>
        <charset val="134"/>
      </rPr>
      <t>倪宝贤</t>
    </r>
  </si>
  <si>
    <r>
      <rPr>
        <sz val="16"/>
        <color theme="1"/>
        <rFont val="仿宋"/>
        <charset val="134"/>
      </rPr>
      <t>王长青</t>
    </r>
  </si>
  <si>
    <r>
      <rPr>
        <sz val="16"/>
        <color theme="1"/>
        <rFont val="仿宋"/>
        <charset val="134"/>
      </rPr>
      <t>杨怀忠</t>
    </r>
  </si>
  <si>
    <r>
      <rPr>
        <sz val="16"/>
        <color theme="1"/>
        <rFont val="仿宋"/>
        <charset val="134"/>
      </rPr>
      <t>郝志芹</t>
    </r>
  </si>
  <si>
    <r>
      <rPr>
        <sz val="16"/>
        <color rgb="FF000000"/>
        <rFont val="仿宋"/>
        <charset val="134"/>
      </rPr>
      <t>赵国芹</t>
    </r>
  </si>
  <si>
    <t>南双庙镇下杖子村</t>
  </si>
  <si>
    <r>
      <rPr>
        <sz val="16"/>
        <color theme="1"/>
        <rFont val="仿宋"/>
        <charset val="134"/>
      </rPr>
      <t>许广仁</t>
    </r>
  </si>
  <si>
    <t>南双庙镇后杖子村</t>
  </si>
  <si>
    <r>
      <rPr>
        <sz val="16"/>
        <color theme="1"/>
        <rFont val="仿宋"/>
        <charset val="134"/>
      </rPr>
      <t>徐洪芝</t>
    </r>
  </si>
  <si>
    <t>南双庙镇瓦房店村</t>
  </si>
  <si>
    <t>朱彩义</t>
  </si>
  <si>
    <t>孙承合</t>
  </si>
  <si>
    <t>南双庙镇孙家屯村</t>
  </si>
  <si>
    <t>鞠成学</t>
  </si>
  <si>
    <t>南双庙镇山后村</t>
  </si>
  <si>
    <r>
      <rPr>
        <sz val="16"/>
        <color rgb="FF000000"/>
        <rFont val="仿宋"/>
        <charset val="134"/>
      </rPr>
      <t>寇俊元</t>
    </r>
  </si>
  <si>
    <t>南双庙镇梨树沟村</t>
  </si>
  <si>
    <t>李兴贺</t>
  </si>
  <si>
    <t>羊山镇四台营子村</t>
  </si>
  <si>
    <t>薛树贤</t>
  </si>
  <si>
    <t>张文升</t>
  </si>
  <si>
    <t>朱长周</t>
  </si>
  <si>
    <t>哥哥朱长仁分户另过，单人保朱贺岩1人</t>
  </si>
  <si>
    <t>李井润</t>
  </si>
  <si>
    <t>陆国芬</t>
  </si>
  <si>
    <t>王广付</t>
  </si>
  <si>
    <t>李景全</t>
  </si>
  <si>
    <t>常贺年</t>
  </si>
  <si>
    <t>王自全</t>
  </si>
  <si>
    <t>张金华</t>
  </si>
  <si>
    <t>贺廷友</t>
  </si>
  <si>
    <t>李景志</t>
  </si>
  <si>
    <t>闻秀连</t>
  </si>
  <si>
    <t>张文礼</t>
  </si>
  <si>
    <t>羊山镇大四家子村</t>
  </si>
  <si>
    <t>张岩</t>
  </si>
  <si>
    <t>陆化坡</t>
  </si>
  <si>
    <t>李香芝</t>
  </si>
  <si>
    <t>边淑兰</t>
  </si>
  <si>
    <t>白金兰</t>
  </si>
  <si>
    <t>赵瑞华</t>
  </si>
  <si>
    <t>陆化恩</t>
  </si>
  <si>
    <t>孙树香</t>
  </si>
  <si>
    <t>王振贺</t>
  </si>
  <si>
    <t>陆国贤</t>
  </si>
  <si>
    <t>孙习平</t>
  </si>
  <si>
    <t>陆化君</t>
  </si>
  <si>
    <t>姜绍忠</t>
  </si>
  <si>
    <t>羊山镇羊山村</t>
  </si>
  <si>
    <t>李连会</t>
  </si>
  <si>
    <t>贾志芬</t>
  </si>
  <si>
    <t>陆国元</t>
  </si>
  <si>
    <t>王凤芹</t>
  </si>
  <si>
    <t>岳云香</t>
  </si>
  <si>
    <t>姜乃富</t>
  </si>
  <si>
    <t>李连生</t>
  </si>
  <si>
    <t>贾淑珍</t>
  </si>
  <si>
    <t>高玉军</t>
  </si>
  <si>
    <t>冀凤田</t>
  </si>
  <si>
    <t>高金玉</t>
  </si>
  <si>
    <t>苑树林</t>
  </si>
  <si>
    <t>李更飞</t>
  </si>
  <si>
    <t>李更志</t>
  </si>
  <si>
    <t>王宪武</t>
  </si>
  <si>
    <t>黄桂芹</t>
  </si>
  <si>
    <t>刘显奎</t>
  </si>
  <si>
    <t>张凤余</t>
  </si>
  <si>
    <t>羊山镇肖家店村</t>
  </si>
  <si>
    <t>史井芝</t>
  </si>
  <si>
    <t>羊山镇李杖子村</t>
  </si>
  <si>
    <t>张云廷</t>
  </si>
  <si>
    <t>羊山镇东升村</t>
  </si>
  <si>
    <t>李连军</t>
  </si>
  <si>
    <t>翟洪友</t>
  </si>
  <si>
    <t>张庆安</t>
  </si>
  <si>
    <t>翟新民</t>
  </si>
  <si>
    <t>刘廷兰</t>
  </si>
  <si>
    <t>邹本山</t>
  </si>
  <si>
    <t>张云宝</t>
  </si>
  <si>
    <t>徐孝达</t>
  </si>
  <si>
    <t>翟礼</t>
  </si>
  <si>
    <t>陈树林</t>
  </si>
  <si>
    <t>霍春祥</t>
  </si>
  <si>
    <t>羊山镇鲁王杖子村</t>
  </si>
  <si>
    <t>李春波</t>
  </si>
  <si>
    <t>李春良</t>
  </si>
  <si>
    <t>王树宽</t>
  </si>
  <si>
    <t>肖瑞增</t>
  </si>
  <si>
    <t>苑凤兰</t>
  </si>
  <si>
    <t>赵青彬</t>
  </si>
  <si>
    <t>徐桂芝</t>
  </si>
  <si>
    <t>周丽芝</t>
  </si>
  <si>
    <t>张树方</t>
  </si>
  <si>
    <t>张树兰</t>
  </si>
  <si>
    <t>修树丛</t>
  </si>
  <si>
    <t>郑德福</t>
  </si>
  <si>
    <t>董清</t>
  </si>
  <si>
    <t>于永国</t>
  </si>
  <si>
    <t>羊山镇石匠沟村</t>
  </si>
  <si>
    <t>王树平</t>
  </si>
  <si>
    <t>羊山镇南营子村</t>
  </si>
  <si>
    <t>翟相彬</t>
  </si>
  <si>
    <t>肖瑞忠</t>
  </si>
  <si>
    <t>郑晓九</t>
  </si>
  <si>
    <t>何振江</t>
  </si>
  <si>
    <t>胡秀成</t>
  </si>
  <si>
    <t>羊山镇陈美营子村</t>
  </si>
  <si>
    <t>宝玉文</t>
  </si>
  <si>
    <t>陈相兰</t>
  </si>
  <si>
    <t>杨万荣</t>
  </si>
  <si>
    <t>李文合</t>
  </si>
  <si>
    <t>柳万来</t>
  </si>
  <si>
    <t>年井新</t>
  </si>
  <si>
    <t>宝忠贵</t>
  </si>
  <si>
    <t>张福侠</t>
  </si>
  <si>
    <t>王玉珍</t>
  </si>
  <si>
    <t>高凤芝</t>
  </si>
  <si>
    <t>陈志贵</t>
  </si>
  <si>
    <t>苑青玉</t>
  </si>
  <si>
    <t>羊山镇偏道沟村</t>
  </si>
  <si>
    <t>郭凤红</t>
  </si>
  <si>
    <t>倪长华</t>
  </si>
  <si>
    <t>陆国华</t>
  </si>
  <si>
    <t>张连涛</t>
  </si>
  <si>
    <t>年玉凡于2023年5月11日死亡</t>
  </si>
  <si>
    <t>卢守民</t>
  </si>
  <si>
    <t>卢守金</t>
  </si>
  <si>
    <t>李海</t>
  </si>
  <si>
    <t>曹福香</t>
  </si>
  <si>
    <t>张连彬</t>
  </si>
  <si>
    <t>王德明</t>
  </si>
  <si>
    <t>苑绍才</t>
  </si>
  <si>
    <t>赵福珍于2023年5月7日死亡，</t>
  </si>
  <si>
    <t>刘艳贤</t>
  </si>
  <si>
    <t>姚明福</t>
  </si>
  <si>
    <t>杨志华</t>
  </si>
  <si>
    <t>来明林</t>
  </si>
  <si>
    <t>孙希珍</t>
  </si>
  <si>
    <t>羊山镇塔子沟村</t>
  </si>
  <si>
    <t>陈继洲</t>
  </si>
  <si>
    <t>丁洪伍</t>
  </si>
  <si>
    <t>于连芳</t>
  </si>
  <si>
    <t>李树田</t>
  </si>
  <si>
    <t>刘树祥</t>
  </si>
  <si>
    <t>马国华</t>
  </si>
  <si>
    <t>郭文华</t>
  </si>
  <si>
    <t>王子云</t>
  </si>
  <si>
    <t>张凤玉</t>
  </si>
  <si>
    <t>肖瑞臣</t>
  </si>
  <si>
    <t>董金荣</t>
  </si>
  <si>
    <t>翟相富</t>
  </si>
  <si>
    <t>刘会芬</t>
  </si>
  <si>
    <t>郑祥成</t>
  </si>
  <si>
    <t>李更珍</t>
  </si>
  <si>
    <t>陈荣辉</t>
  </si>
  <si>
    <t>李春举</t>
  </si>
  <si>
    <t>修树祥</t>
  </si>
  <si>
    <t>张国余</t>
  </si>
  <si>
    <t>程振凡</t>
  </si>
  <si>
    <t>张广勋</t>
  </si>
  <si>
    <t>董先田</t>
  </si>
  <si>
    <t>张清才</t>
  </si>
  <si>
    <t>苏长民</t>
  </si>
  <si>
    <t>赵德信</t>
  </si>
  <si>
    <t>刘广玉</t>
  </si>
  <si>
    <t>陈贺全</t>
  </si>
  <si>
    <t>庞经福</t>
  </si>
  <si>
    <t>安爱文</t>
  </si>
  <si>
    <t>高鹏</t>
  </si>
  <si>
    <t>郑凤贤</t>
  </si>
  <si>
    <t>羊山镇倒廷沟村</t>
  </si>
  <si>
    <t>司秀刚</t>
  </si>
  <si>
    <t>范喜生</t>
  </si>
  <si>
    <t>司秀全</t>
  </si>
  <si>
    <t>柳广廷</t>
  </si>
  <si>
    <t>闫海军</t>
  </si>
  <si>
    <t>王学范</t>
  </si>
  <si>
    <t>柳万山</t>
  </si>
  <si>
    <t>高柏德</t>
  </si>
  <si>
    <t>羊山镇徐杖子村</t>
  </si>
  <si>
    <t>齐春桥</t>
  </si>
  <si>
    <t>柳阳阜</t>
  </si>
  <si>
    <t>狄成柱</t>
  </si>
  <si>
    <t>邢守海</t>
  </si>
  <si>
    <t>北四家子乡五花吐村</t>
  </si>
  <si>
    <t>丛日生</t>
  </si>
  <si>
    <t>北四家子乡毛秦营子村</t>
  </si>
  <si>
    <t>张玉霞</t>
  </si>
  <si>
    <t>六家子镇六家子社区</t>
  </si>
  <si>
    <t>蔡久玉</t>
  </si>
  <si>
    <t>刘长斌</t>
  </si>
  <si>
    <t>六家子镇东山村</t>
  </si>
  <si>
    <t>赵晓芹</t>
  </si>
  <si>
    <t>六家子镇周杖子村</t>
  </si>
  <si>
    <t>张守广</t>
  </si>
  <si>
    <t>六家子镇老虎沟村</t>
  </si>
  <si>
    <t>宿述文</t>
  </si>
  <si>
    <t>瓦房子镇新农村</t>
  </si>
  <si>
    <t>李末香</t>
  </si>
  <si>
    <t>马彩芹</t>
  </si>
  <si>
    <t>马凤民</t>
  </si>
  <si>
    <t>瓦房子镇马台子村</t>
  </si>
  <si>
    <t>瓦房子镇杨树沟村</t>
  </si>
  <si>
    <t>包凤彩</t>
  </si>
  <si>
    <t>瓦房子镇大杖子村</t>
  </si>
  <si>
    <t>宋殿存</t>
  </si>
  <si>
    <t>邰恩玉</t>
  </si>
  <si>
    <t>马英官、邰郁邯、邰郁郸三人边缘户。</t>
  </si>
  <si>
    <t>郭承志</t>
  </si>
  <si>
    <t>王营子乡王营子村</t>
  </si>
  <si>
    <t>孟凡会</t>
  </si>
  <si>
    <t>王营子乡黑虎村</t>
  </si>
  <si>
    <t>张淑霞</t>
  </si>
  <si>
    <t>王营子乡北营子村</t>
  </si>
  <si>
    <t>王桂杰</t>
  </si>
  <si>
    <t>王营子乡过良沟村</t>
  </si>
  <si>
    <t>李恩付</t>
  </si>
  <si>
    <t>赵雨仿</t>
  </si>
  <si>
    <t>黑牛营子乡温杖子村</t>
  </si>
  <si>
    <t>王怀</t>
  </si>
  <si>
    <t>黑牛营子乡黑牛营子村</t>
  </si>
  <si>
    <t>刘守乔</t>
  </si>
  <si>
    <t>黑牛营子乡田杖子村</t>
  </si>
  <si>
    <t>周振廷</t>
  </si>
  <si>
    <t>黑牛营子乡果蚕村</t>
  </si>
  <si>
    <t>李春江</t>
  </si>
  <si>
    <t>尚志乡冯杖子村</t>
  </si>
  <si>
    <t>秦凤雨</t>
  </si>
  <si>
    <t>尚志乡范家沟村</t>
  </si>
  <si>
    <t>桑德江</t>
  </si>
  <si>
    <t>张洪申</t>
  </si>
  <si>
    <t>西五家子乡吐须沟村</t>
  </si>
  <si>
    <t>金国友</t>
  </si>
  <si>
    <t>西五家子乡大井村</t>
  </si>
  <si>
    <t>倪万广</t>
  </si>
  <si>
    <t>西五家子乡石片子</t>
  </si>
  <si>
    <t>李长山</t>
  </si>
  <si>
    <t>杨树湾镇报马营子村</t>
  </si>
  <si>
    <t>温翠连</t>
  </si>
  <si>
    <t>杨树湾镇河东村</t>
  </si>
  <si>
    <t>佟桂新</t>
  </si>
  <si>
    <t>赵连银</t>
  </si>
  <si>
    <t>西营子乡仇家店村</t>
  </si>
  <si>
    <t>倪常青</t>
  </si>
  <si>
    <t>清风岭镇哈拉贵沟村</t>
  </si>
  <si>
    <t>连广福</t>
  </si>
  <si>
    <t>合计</t>
  </si>
  <si>
    <t>注：取消245户，491人，135296元。增加0户，增加0人，455元</t>
  </si>
  <si>
    <t>2023年度（6）月低保边缘变动表</t>
  </si>
  <si>
    <t>马英官</t>
  </si>
  <si>
    <t>杜荣复</t>
  </si>
  <si>
    <t>注：增加36户，54人。取消0户，0人。</t>
  </si>
  <si>
    <t>2023年6月份低保明细表</t>
  </si>
  <si>
    <t>乡镇名称</t>
  </si>
  <si>
    <t>调增人数</t>
  </si>
  <si>
    <t>调增金额</t>
  </si>
  <si>
    <t>调减人数</t>
  </si>
  <si>
    <t>调减金额</t>
  </si>
  <si>
    <t>柳　　城</t>
  </si>
  <si>
    <t>古　山　子</t>
  </si>
  <si>
    <t>大　　庙</t>
  </si>
  <si>
    <t>贾家店农场</t>
  </si>
  <si>
    <t>北　沟　门</t>
  </si>
  <si>
    <t>东　大　道</t>
  </si>
  <si>
    <t>波　罗　赤</t>
  </si>
  <si>
    <t>乌兰河硕</t>
  </si>
  <si>
    <t>木头城子</t>
  </si>
  <si>
    <t>台　　子</t>
  </si>
  <si>
    <t>胜　　利　</t>
  </si>
  <si>
    <t>二十家子</t>
  </si>
  <si>
    <t>东　大　屯</t>
  </si>
  <si>
    <t>松　岭　门</t>
  </si>
  <si>
    <t>根　　德</t>
  </si>
  <si>
    <t>七　道　岭</t>
  </si>
  <si>
    <t>南　双　庙</t>
  </si>
  <si>
    <t>羊　　山</t>
  </si>
  <si>
    <t>北四家子</t>
  </si>
  <si>
    <t>六　家　子</t>
  </si>
  <si>
    <t>瓦　房　子</t>
  </si>
  <si>
    <t>王　营　子</t>
  </si>
  <si>
    <t>黑牛营子</t>
  </si>
  <si>
    <t>尚　　志</t>
  </si>
  <si>
    <t>西五家子</t>
  </si>
  <si>
    <t>杨　树　湾</t>
  </si>
  <si>
    <t>西　营　子</t>
  </si>
  <si>
    <t>清风岭</t>
  </si>
  <si>
    <t>2023年6月份低保变动明细</t>
  </si>
  <si>
    <t>农村低保股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</si>
</sst>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\(0\)"/>
  </numFmts>
  <fonts count="50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rgb="FF00B050"/>
      <name val="宋体"/>
      <charset val="134"/>
      <scheme val="minor"/>
    </font>
    <font>
      <b/>
      <sz val="24"/>
      <name val="宋体"/>
      <charset val="134"/>
      <scheme val="minor"/>
    </font>
    <font>
      <sz val="12"/>
      <color theme="1"/>
      <name val="仿宋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2"/>
      <color rgb="FF303133"/>
      <name val="宋体"/>
      <charset val="134"/>
    </font>
    <font>
      <sz val="16"/>
      <color theme="1"/>
      <name val="仿宋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1"/>
      <name val="宋体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20"/>
      <name val="宋体"/>
      <charset val="134"/>
    </font>
    <font>
      <sz val="16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1" fillId="0" borderId="0"/>
    <xf numFmtId="0" fontId="2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1" fillId="0" borderId="0"/>
    <xf numFmtId="0" fontId="28" fillId="11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11" fillId="0" borderId="0"/>
    <xf numFmtId="0" fontId="11" fillId="0" borderId="0"/>
    <xf numFmtId="0" fontId="34" fillId="10" borderId="9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1" fillId="0" borderId="0"/>
    <xf numFmtId="0" fontId="33" fillId="0" borderId="8" applyNumberFormat="0" applyFill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11" fillId="0" borderId="0"/>
    <xf numFmtId="0" fontId="32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0" borderId="0"/>
    <xf numFmtId="0" fontId="32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0" borderId="0"/>
    <xf numFmtId="0" fontId="32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4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0">
      <alignment vertical="center"/>
    </xf>
    <xf numFmtId="0" fontId="44" fillId="0" borderId="0">
      <alignment vertical="center"/>
    </xf>
    <xf numFmtId="0" fontId="35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4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protection locked="0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15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173" applyFont="1" applyFill="1" applyBorder="1" applyAlignment="1">
      <alignment horizontal="center" vertical="center"/>
    </xf>
    <xf numFmtId="176" fontId="11" fillId="0" borderId="1" xfId="168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101" applyFont="1" applyFill="1" applyBorder="1" applyAlignment="1">
      <alignment horizontal="center" vertical="center" wrapText="1"/>
    </xf>
    <xf numFmtId="0" fontId="11" fillId="0" borderId="1" xfId="10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155" applyFont="1" applyFill="1" applyBorder="1" applyAlignment="1">
      <alignment horizontal="center" vertical="center" wrapText="1"/>
    </xf>
    <xf numFmtId="0" fontId="12" fillId="0" borderId="1" xfId="101" applyFont="1" applyFill="1" applyBorder="1" applyAlignment="1">
      <alignment horizontal="center" vertical="center"/>
    </xf>
    <xf numFmtId="0" fontId="12" fillId="0" borderId="1" xfId="156" applyFont="1" applyFill="1" applyBorder="1" applyAlignment="1">
      <alignment horizontal="center" vertical="center" wrapText="1"/>
    </xf>
    <xf numFmtId="0" fontId="12" fillId="0" borderId="1" xfId="112" applyNumberFormat="1" applyFont="1" applyFill="1" applyBorder="1" applyAlignment="1">
      <alignment horizontal="center" vertical="center"/>
    </xf>
    <xf numFmtId="0" fontId="12" fillId="0" borderId="1" xfId="11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101" applyFont="1" applyFill="1" applyBorder="1" applyAlignment="1">
      <alignment horizontal="center" vertical="center" wrapText="1"/>
    </xf>
    <xf numFmtId="0" fontId="12" fillId="0" borderId="1" xfId="126" applyFont="1" applyFill="1" applyBorder="1" applyAlignment="1">
      <alignment horizontal="center" vertical="center"/>
    </xf>
    <xf numFmtId="0" fontId="12" fillId="0" borderId="1" xfId="126" applyNumberFormat="1" applyFont="1" applyFill="1" applyBorder="1" applyAlignment="1">
      <alignment horizontal="center" vertical="center"/>
    </xf>
    <xf numFmtId="0" fontId="12" fillId="0" borderId="1" xfId="156" applyFont="1" applyFill="1" applyBorder="1" applyAlignment="1">
      <alignment horizontal="center" vertical="center"/>
    </xf>
    <xf numFmtId="0" fontId="7" fillId="0" borderId="1" xfId="101" applyFont="1" applyFill="1" applyBorder="1" applyAlignment="1">
      <alignment horizontal="center" vertical="center" wrapText="1"/>
    </xf>
    <xf numFmtId="49" fontId="7" fillId="0" borderId="1" xfId="101" applyNumberFormat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155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108" applyNumberFormat="1" applyFont="1" applyFill="1" applyBorder="1" applyAlignment="1">
      <alignment horizontal="center" vertical="center" wrapText="1"/>
    </xf>
    <xf numFmtId="0" fontId="7" fillId="0" borderId="1" xfId="155" applyFont="1" applyFill="1" applyBorder="1" applyAlignment="1">
      <alignment horizontal="center" vertical="center" wrapText="1"/>
    </xf>
    <xf numFmtId="49" fontId="11" fillId="0" borderId="1" xfId="10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16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1" fillId="0" borderId="1" xfId="174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8" fillId="0" borderId="1" xfId="101" applyFont="1" applyFill="1" applyBorder="1" applyAlignment="1">
      <alignment horizontal="center" vertical="center"/>
    </xf>
    <xf numFmtId="0" fontId="18" fillId="0" borderId="1" xfId="167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1" xfId="157" applyFont="1" applyFill="1" applyBorder="1" applyAlignment="1">
      <alignment horizontal="center" vertical="center" wrapText="1"/>
    </xf>
    <xf numFmtId="0" fontId="18" fillId="0" borderId="1" xfId="156" applyFont="1" applyFill="1" applyBorder="1" applyAlignment="1">
      <alignment horizontal="left" vertical="center"/>
    </xf>
    <xf numFmtId="0" fontId="11" fillId="0" borderId="1" xfId="71" applyFont="1" applyFill="1" applyBorder="1" applyAlignment="1">
      <alignment horizontal="center" vertical="center"/>
    </xf>
    <xf numFmtId="49" fontId="7" fillId="0" borderId="1" xfId="103" applyNumberFormat="1" applyFont="1" applyFill="1" applyBorder="1" applyAlignment="1">
      <alignment horizontal="left" vertical="center" wrapText="1"/>
    </xf>
    <xf numFmtId="0" fontId="11" fillId="0" borderId="1" xfId="10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176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01" applyFont="1" applyFill="1" applyBorder="1" applyAlignment="1">
      <alignment horizontal="center" vertical="center"/>
    </xf>
    <xf numFmtId="0" fontId="11" fillId="0" borderId="1" xfId="156" applyFont="1" applyFill="1" applyBorder="1" applyAlignment="1">
      <alignment horizontal="center" vertical="center" wrapText="1"/>
    </xf>
    <xf numFmtId="0" fontId="11" fillId="0" borderId="1" xfId="112" applyNumberFormat="1" applyFont="1" applyFill="1" applyBorder="1" applyAlignment="1">
      <alignment horizontal="center" vertical="center"/>
    </xf>
    <xf numFmtId="0" fontId="11" fillId="0" borderId="1" xfId="112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156" applyFont="1" applyFill="1" applyBorder="1" applyAlignment="1">
      <alignment horizontal="center" vertical="center"/>
    </xf>
    <xf numFmtId="0" fontId="11" fillId="0" borderId="0" xfId="101" applyFont="1" applyFill="1" applyBorder="1" applyAlignment="1">
      <alignment horizontal="center" vertical="center"/>
    </xf>
    <xf numFmtId="0" fontId="11" fillId="0" borderId="1" xfId="126" applyFont="1" applyFill="1" applyBorder="1" applyAlignment="1">
      <alignment horizontal="center" vertical="center"/>
    </xf>
    <xf numFmtId="0" fontId="11" fillId="0" borderId="1" xfId="126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1" xfId="10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1" fillId="0" borderId="1" xfId="155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4" xfId="2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2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11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1" fillId="0" borderId="1" xfId="71" applyNumberFormat="1" applyFont="1" applyFill="1" applyBorder="1" applyAlignment="1">
      <alignment horizontal="center" vertical="center" wrapText="1"/>
    </xf>
    <xf numFmtId="0" fontId="11" fillId="0" borderId="1" xfId="108" applyFont="1" applyFill="1" applyBorder="1" applyAlignment="1">
      <alignment horizontal="left" vertical="center"/>
    </xf>
    <xf numFmtId="0" fontId="11" fillId="0" borderId="1" xfId="108" applyFont="1" applyFill="1" applyBorder="1" applyAlignment="1">
      <alignment horizontal="center" vertical="center"/>
    </xf>
    <xf numFmtId="0" fontId="11" fillId="0" borderId="1" xfId="101" applyFont="1" applyFill="1" applyBorder="1" applyAlignment="1" applyProtection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10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0" xfId="101" applyFont="1" applyFill="1" applyBorder="1" applyAlignment="1">
      <alignment horizontal="center" vertical="center" wrapText="1"/>
    </xf>
    <xf numFmtId="0" fontId="11" fillId="0" borderId="0" xfId="10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 indent="2"/>
    </xf>
    <xf numFmtId="0" fontId="7" fillId="0" borderId="0" xfId="0" applyFont="1" applyFill="1" applyBorder="1" applyAlignment="1">
      <alignment horizontal="left" vertical="center" wrapText="1"/>
    </xf>
  </cellXfs>
  <cellStyles count="17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 3" xfId="6"/>
    <cellStyle name="千位分隔[0]" xfId="7" builtinId="6"/>
    <cellStyle name="40% - 强调文字颜色 3" xfId="8" builtinId="39"/>
    <cellStyle name="常规 31 2" xfId="9"/>
    <cellStyle name="常规 26 2" xfId="10"/>
    <cellStyle name="千位分隔" xfId="11" builtinId="3"/>
    <cellStyle name="常规 7 3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常规 10 4 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_台子" xfId="26"/>
    <cellStyle name="常规 12" xfId="27"/>
    <cellStyle name="解释性文本" xfId="28" builtinId="53"/>
    <cellStyle name="标题 1" xfId="29" builtinId="16"/>
    <cellStyle name="标题 2" xfId="30" builtinId="17"/>
    <cellStyle name="常规 5 2 2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31" xfId="37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常规 10 5" xfId="43"/>
    <cellStyle name="汇总" xfId="44" builtinId="25"/>
    <cellStyle name="好" xfId="45" builtinId="26"/>
    <cellStyle name="适中" xfId="46" builtinId="28"/>
    <cellStyle name="20% - 强调文字颜色 3 3" xfId="47"/>
    <cellStyle name="常规 8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常规 31 3" xfId="58"/>
    <cellStyle name="40% - 强调文字颜色 4" xfId="59" builtinId="43"/>
    <cellStyle name="强调文字颜色 5" xfId="60" builtinId="45"/>
    <cellStyle name="常规 31 4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" xfId="67"/>
    <cellStyle name="常规 10 2" xfId="68"/>
    <cellStyle name="20% - 强调文字颜色 3 2" xfId="69"/>
    <cellStyle name="常规 2 7" xfId="70"/>
    <cellStyle name="常规 10 2 2" xfId="71"/>
    <cellStyle name="常规 10 3 2" xfId="72"/>
    <cellStyle name="常规 10 4" xfId="73"/>
    <cellStyle name="常规 103" xfId="74"/>
    <cellStyle name="常规 11" xfId="75"/>
    <cellStyle name="常规 13" xfId="76"/>
    <cellStyle name="常规 11 2" xfId="77"/>
    <cellStyle name="常规 13 3" xfId="78"/>
    <cellStyle name="常规 13 3 2" xfId="79"/>
    <cellStyle name="常规 14" xfId="80"/>
    <cellStyle name="常规 20" xfId="81"/>
    <cellStyle name="常规 15" xfId="82"/>
    <cellStyle name="常规 21" xfId="83"/>
    <cellStyle name="常规 16" xfId="84"/>
    <cellStyle name="常规 22" xfId="85"/>
    <cellStyle name="常规 17" xfId="86"/>
    <cellStyle name="常规 23" xfId="87"/>
    <cellStyle name="常规 18" xfId="88"/>
    <cellStyle name="常规_胜利 2" xfId="89"/>
    <cellStyle name="常规 24" xfId="90"/>
    <cellStyle name="常规 19" xfId="91"/>
    <cellStyle name="常规 2" xfId="92"/>
    <cellStyle name="常规 2 2" xfId="93"/>
    <cellStyle name="常规 37" xfId="94"/>
    <cellStyle name="常规 2 2 2" xfId="95"/>
    <cellStyle name="常规 3 4 2" xfId="96"/>
    <cellStyle name="常规 2 25" xfId="97"/>
    <cellStyle name="常规 2 25 2" xfId="98"/>
    <cellStyle name="常规 2 3" xfId="99"/>
    <cellStyle name="常规 30" xfId="100"/>
    <cellStyle name="常规 25" xfId="101"/>
    <cellStyle name="常规 25 2" xfId="102"/>
    <cellStyle name="常规 25 2 2" xfId="103"/>
    <cellStyle name="常规 25 3" xfId="104"/>
    <cellStyle name="常规 25_南双庙镇9月新批1" xfId="105"/>
    <cellStyle name="常规 32" xfId="106"/>
    <cellStyle name="常规 27" xfId="107"/>
    <cellStyle name="常规 33" xfId="108"/>
    <cellStyle name="常规 28" xfId="109"/>
    <cellStyle name="常规 29" xfId="110"/>
    <cellStyle name="常规 34" xfId="111"/>
    <cellStyle name="常规 3" xfId="112"/>
    <cellStyle name="常规 3 2" xfId="113"/>
    <cellStyle name="常规 3 2 2" xfId="114"/>
    <cellStyle name="常规 3 4" xfId="115"/>
    <cellStyle name="常规 32 2" xfId="116"/>
    <cellStyle name="常规 40" xfId="117"/>
    <cellStyle name="常规 35" xfId="118"/>
    <cellStyle name="常规 40 2" xfId="119"/>
    <cellStyle name="常规 35 2" xfId="120"/>
    <cellStyle name="常规 37 2" xfId="121"/>
    <cellStyle name="常规 38" xfId="122"/>
    <cellStyle name="常规 2 2 3" xfId="123"/>
    <cellStyle name="常规 38 2" xfId="124"/>
    <cellStyle name="常规 39 2" xfId="125"/>
    <cellStyle name="常规 4" xfId="126"/>
    <cellStyle name="常规 4 2" xfId="127"/>
    <cellStyle name="常规 4 4" xfId="128"/>
    <cellStyle name="常规 5" xfId="129"/>
    <cellStyle name="常规 73" xfId="130"/>
    <cellStyle name="常规 5 10" xfId="131"/>
    <cellStyle name="常规 8" xfId="132"/>
    <cellStyle name="常规 73 2" xfId="133"/>
    <cellStyle name="常规 5 10 2" xfId="134"/>
    <cellStyle name="常规 5 3" xfId="135"/>
    <cellStyle name="常规 5 4" xfId="136"/>
    <cellStyle name="常规 54" xfId="137"/>
    <cellStyle name="常规 55" xfId="138"/>
    <cellStyle name="常规 56" xfId="139"/>
    <cellStyle name="常规 57" xfId="140"/>
    <cellStyle name="常规 6 2" xfId="141"/>
    <cellStyle name="常规 6 2 2" xfId="142"/>
    <cellStyle name="常规 6 3" xfId="143"/>
    <cellStyle name="常规 6 4" xfId="144"/>
    <cellStyle name="常规 7" xfId="145"/>
    <cellStyle name="常规 7 2" xfId="146"/>
    <cellStyle name="常规 71" xfId="147"/>
    <cellStyle name="常规 72" xfId="148"/>
    <cellStyle name="常规 72 2" xfId="149"/>
    <cellStyle name="常规 74" xfId="150"/>
    <cellStyle name="常规 75" xfId="151"/>
    <cellStyle name="常规 9" xfId="152"/>
    <cellStyle name="常规 73 3" xfId="153"/>
    <cellStyle name="常规 9 2" xfId="154"/>
    <cellStyle name="常规_Sheet1" xfId="155"/>
    <cellStyle name="常规_Sheet1 2" xfId="156"/>
    <cellStyle name="常规_Sheet1 2 2" xfId="157"/>
    <cellStyle name="常规_Sheet1 4" xfId="158"/>
    <cellStyle name="常规_Sheet1 5 2" xfId="159"/>
    <cellStyle name="常规_Sheet1_1 2" xfId="160"/>
    <cellStyle name="常规_Sheet1_Sheet1" xfId="161"/>
    <cellStyle name="常规_Sheet1_Sheet1 2" xfId="162"/>
    <cellStyle name="常规_Sheet1_东大道" xfId="163"/>
    <cellStyle name="常规_Sheet3_1" xfId="164"/>
    <cellStyle name="常规_胜利" xfId="165"/>
    <cellStyle name="已访问的超链接 2" xfId="166"/>
    <cellStyle name="常规_Sheet1_1" xfId="167"/>
    <cellStyle name="常规_Sheet1 5" xfId="168"/>
    <cellStyle name="常规_Sheet1 2 3" xfId="169"/>
    <cellStyle name="常规_Sheet1_Sheet1 3" xfId="170"/>
    <cellStyle name="常规 10 2 3" xfId="171"/>
    <cellStyle name="常规 25 2 3" xfId="172"/>
    <cellStyle name="常规 36" xfId="173"/>
    <cellStyle name="常规_Sheet1 3" xfId="17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8CBAD"/>
      <color rgb="00F2DCDB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3"/>
  <sheetViews>
    <sheetView workbookViewId="0">
      <pane ySplit="2" topLeftCell="A278" activePane="bottomLeft" state="frozen"/>
      <selection/>
      <selection pane="bottomLeft" activeCell="C281" sqref="C281"/>
    </sheetView>
  </sheetViews>
  <sheetFormatPr defaultColWidth="9" defaultRowHeight="30" customHeight="1"/>
  <cols>
    <col min="1" max="1" width="4.375" style="12" customWidth="1"/>
    <col min="2" max="2" width="10.875" style="12" customWidth="1"/>
    <col min="3" max="3" width="21.3" style="59" customWidth="1"/>
    <col min="4" max="4" width="7" style="12" customWidth="1"/>
    <col min="5" max="5" width="7.125" style="12" customWidth="1"/>
    <col min="6" max="6" width="7.33333333333333" style="12" customWidth="1"/>
    <col min="7" max="8" width="8.125" style="12" customWidth="1"/>
    <col min="9" max="9" width="10.4166666666667" style="12" customWidth="1"/>
    <col min="10" max="10" width="17" style="59" customWidth="1"/>
    <col min="11" max="11" width="11.875" style="12" customWidth="1"/>
    <col min="12" max="16384" width="9" style="12"/>
  </cols>
  <sheetData>
    <row r="1" customHeight="1" spans="1:10">
      <c r="A1" s="60" t="s">
        <v>0</v>
      </c>
      <c r="B1" s="60"/>
      <c r="C1" s="61"/>
      <c r="D1" s="60"/>
      <c r="E1" s="60"/>
      <c r="F1" s="60"/>
      <c r="G1" s="60"/>
      <c r="H1" s="60"/>
      <c r="I1" s="60"/>
      <c r="J1" s="61"/>
    </row>
    <row r="2" customHeight="1" spans="1:10">
      <c r="A2" s="22" t="s">
        <v>1</v>
      </c>
      <c r="B2" s="22" t="s">
        <v>2</v>
      </c>
      <c r="C2" s="29" t="s">
        <v>3</v>
      </c>
      <c r="D2" s="22" t="s">
        <v>4</v>
      </c>
      <c r="E2" s="22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95" t="s">
        <v>10</v>
      </c>
    </row>
    <row r="3" s="12" customFormat="1" ht="29" customHeight="1" spans="1:10">
      <c r="A3" s="22">
        <v>1</v>
      </c>
      <c r="B3" s="62" t="s">
        <v>11</v>
      </c>
      <c r="C3" s="24" t="s">
        <v>12</v>
      </c>
      <c r="D3" s="12">
        <v>1</v>
      </c>
      <c r="E3" s="22">
        <v>0</v>
      </c>
      <c r="F3" s="63">
        <f>D3-E3</f>
        <v>1</v>
      </c>
      <c r="G3" s="25">
        <v>335</v>
      </c>
      <c r="H3" s="25">
        <v>0</v>
      </c>
      <c r="I3" s="63">
        <f>G3-H3</f>
        <v>335</v>
      </c>
      <c r="J3" s="25"/>
    </row>
    <row r="4" s="12" customFormat="1" ht="24" customHeight="1" spans="1:10">
      <c r="A4" s="22">
        <v>2</v>
      </c>
      <c r="B4" s="64" t="s">
        <v>13</v>
      </c>
      <c r="C4" s="65" t="s">
        <v>14</v>
      </c>
      <c r="D4" s="28">
        <v>1</v>
      </c>
      <c r="E4" s="22">
        <v>0</v>
      </c>
      <c r="F4" s="63">
        <f t="shared" ref="F4:F67" si="0">D4-E4</f>
        <v>1</v>
      </c>
      <c r="G4" s="28">
        <v>189</v>
      </c>
      <c r="H4" s="25">
        <v>0</v>
      </c>
      <c r="I4" s="63">
        <f t="shared" ref="I4:I67" si="1">G4-H4</f>
        <v>189</v>
      </c>
      <c r="J4" s="25"/>
    </row>
    <row r="5" s="48" customFormat="1" ht="26" customHeight="1" spans="1:10">
      <c r="A5" s="66">
        <v>3</v>
      </c>
      <c r="B5" s="66" t="s">
        <v>15</v>
      </c>
      <c r="C5" s="67" t="s">
        <v>16</v>
      </c>
      <c r="D5" s="66">
        <v>1</v>
      </c>
      <c r="E5" s="66">
        <v>0</v>
      </c>
      <c r="F5" s="63">
        <f t="shared" si="0"/>
        <v>1</v>
      </c>
      <c r="G5" s="68">
        <v>336</v>
      </c>
      <c r="H5" s="66">
        <v>0</v>
      </c>
      <c r="I5" s="63">
        <f t="shared" si="1"/>
        <v>336</v>
      </c>
      <c r="J5" s="66"/>
    </row>
    <row r="6" s="48" customFormat="1" ht="26" customHeight="1" spans="1:10">
      <c r="A6" s="22">
        <v>4</v>
      </c>
      <c r="B6" s="66" t="s">
        <v>17</v>
      </c>
      <c r="C6" s="67" t="s">
        <v>16</v>
      </c>
      <c r="D6" s="66">
        <v>1</v>
      </c>
      <c r="E6" s="66">
        <v>0</v>
      </c>
      <c r="F6" s="63">
        <f t="shared" si="0"/>
        <v>1</v>
      </c>
      <c r="G6" s="66">
        <v>250</v>
      </c>
      <c r="H6" s="66">
        <v>0</v>
      </c>
      <c r="I6" s="63">
        <f t="shared" si="1"/>
        <v>250</v>
      </c>
      <c r="J6" s="66"/>
    </row>
    <row r="7" s="48" customFormat="1" customHeight="1" spans="1:10">
      <c r="A7" s="22">
        <v>5</v>
      </c>
      <c r="B7" s="66" t="s">
        <v>18</v>
      </c>
      <c r="C7" s="67" t="s">
        <v>19</v>
      </c>
      <c r="D7" s="66">
        <v>1</v>
      </c>
      <c r="E7" s="66">
        <v>0</v>
      </c>
      <c r="F7" s="63">
        <f t="shared" si="0"/>
        <v>1</v>
      </c>
      <c r="G7" s="66">
        <v>200</v>
      </c>
      <c r="H7" s="66">
        <v>0</v>
      </c>
      <c r="I7" s="63">
        <f t="shared" si="1"/>
        <v>200</v>
      </c>
      <c r="J7" s="66"/>
    </row>
    <row r="8" s="49" customFormat="1" ht="27" customHeight="1" spans="1:10">
      <c r="A8" s="66">
        <v>6</v>
      </c>
      <c r="B8" s="69" t="s">
        <v>20</v>
      </c>
      <c r="C8" s="70" t="s">
        <v>21</v>
      </c>
      <c r="D8" s="71">
        <v>2</v>
      </c>
      <c r="E8" s="71">
        <v>0</v>
      </c>
      <c r="F8" s="63">
        <f t="shared" si="0"/>
        <v>2</v>
      </c>
      <c r="G8" s="72">
        <v>352</v>
      </c>
      <c r="H8" s="71">
        <v>0</v>
      </c>
      <c r="I8" s="63">
        <f t="shared" si="1"/>
        <v>352</v>
      </c>
      <c r="J8" s="96"/>
    </row>
    <row r="9" s="50" customFormat="1" ht="27" customHeight="1" spans="1:10">
      <c r="A9" s="22">
        <v>7</v>
      </c>
      <c r="B9" s="69" t="s">
        <v>22</v>
      </c>
      <c r="C9" s="70" t="s">
        <v>23</v>
      </c>
      <c r="D9" s="21">
        <v>2</v>
      </c>
      <c r="E9" s="21">
        <v>0</v>
      </c>
      <c r="F9" s="63">
        <f t="shared" si="0"/>
        <v>2</v>
      </c>
      <c r="G9" s="72">
        <v>711</v>
      </c>
      <c r="H9" s="21">
        <v>0</v>
      </c>
      <c r="I9" s="63">
        <f t="shared" si="1"/>
        <v>711</v>
      </c>
      <c r="J9" s="21"/>
    </row>
    <row r="10" s="50" customFormat="1" ht="27" customHeight="1" spans="1:10">
      <c r="A10" s="22">
        <v>8</v>
      </c>
      <c r="B10" s="69" t="s">
        <v>24</v>
      </c>
      <c r="C10" s="70" t="s">
        <v>23</v>
      </c>
      <c r="D10" s="21">
        <v>3</v>
      </c>
      <c r="E10" s="21">
        <v>1</v>
      </c>
      <c r="F10" s="63">
        <f t="shared" si="0"/>
        <v>2</v>
      </c>
      <c r="G10" s="72">
        <v>621</v>
      </c>
      <c r="H10" s="21">
        <v>260</v>
      </c>
      <c r="I10" s="63">
        <f t="shared" si="1"/>
        <v>361</v>
      </c>
      <c r="J10" s="21"/>
    </row>
    <row r="11" s="50" customFormat="1" ht="27" customHeight="1" spans="1:10">
      <c r="A11" s="66">
        <v>9</v>
      </c>
      <c r="B11" s="69" t="s">
        <v>25</v>
      </c>
      <c r="C11" s="70" t="s">
        <v>26</v>
      </c>
      <c r="D11" s="21">
        <v>1</v>
      </c>
      <c r="E11" s="21">
        <v>0</v>
      </c>
      <c r="F11" s="63">
        <f t="shared" si="0"/>
        <v>1</v>
      </c>
      <c r="G11" s="72">
        <v>260</v>
      </c>
      <c r="H11" s="21">
        <v>0</v>
      </c>
      <c r="I11" s="63">
        <f t="shared" si="1"/>
        <v>260</v>
      </c>
      <c r="J11" s="21"/>
    </row>
    <row r="12" s="6" customFormat="1" ht="32" customHeight="1" spans="1:10">
      <c r="A12" s="22">
        <v>10</v>
      </c>
      <c r="B12" s="73" t="s">
        <v>27</v>
      </c>
      <c r="C12" s="74" t="s">
        <v>28</v>
      </c>
      <c r="D12" s="73">
        <v>1</v>
      </c>
      <c r="E12" s="73">
        <v>0</v>
      </c>
      <c r="F12" s="63">
        <f t="shared" si="0"/>
        <v>1</v>
      </c>
      <c r="G12" s="73">
        <v>402</v>
      </c>
      <c r="H12" s="73">
        <v>0</v>
      </c>
      <c r="I12" s="63">
        <f t="shared" si="1"/>
        <v>402</v>
      </c>
      <c r="J12" s="73"/>
    </row>
    <row r="13" s="6" customFormat="1" ht="32" customHeight="1" spans="1:10">
      <c r="A13" s="22">
        <v>11</v>
      </c>
      <c r="B13" s="73" t="s">
        <v>29</v>
      </c>
      <c r="C13" s="74" t="s">
        <v>28</v>
      </c>
      <c r="D13" s="73">
        <v>1</v>
      </c>
      <c r="E13" s="73">
        <v>0</v>
      </c>
      <c r="F13" s="63">
        <f t="shared" si="0"/>
        <v>1</v>
      </c>
      <c r="G13" s="73">
        <v>284</v>
      </c>
      <c r="H13" s="73">
        <v>0</v>
      </c>
      <c r="I13" s="63">
        <f t="shared" si="1"/>
        <v>284</v>
      </c>
      <c r="J13" s="73"/>
    </row>
    <row r="14" s="6" customFormat="1" ht="32" customHeight="1" spans="1:10">
      <c r="A14" s="66">
        <v>12</v>
      </c>
      <c r="B14" s="73" t="s">
        <v>30</v>
      </c>
      <c r="C14" s="74" t="s">
        <v>28</v>
      </c>
      <c r="D14" s="73">
        <v>1</v>
      </c>
      <c r="E14" s="73">
        <v>0</v>
      </c>
      <c r="F14" s="63">
        <f t="shared" si="0"/>
        <v>1</v>
      </c>
      <c r="G14" s="73">
        <v>346</v>
      </c>
      <c r="H14" s="73">
        <v>0</v>
      </c>
      <c r="I14" s="63">
        <f t="shared" si="1"/>
        <v>346</v>
      </c>
      <c r="J14" s="73"/>
    </row>
    <row r="15" s="6" customFormat="1" ht="32" customHeight="1" spans="1:10">
      <c r="A15" s="22">
        <v>13</v>
      </c>
      <c r="B15" s="73" t="s">
        <v>31</v>
      </c>
      <c r="C15" s="74" t="s">
        <v>32</v>
      </c>
      <c r="D15" s="73">
        <v>2</v>
      </c>
      <c r="E15" s="73">
        <v>0</v>
      </c>
      <c r="F15" s="63">
        <f t="shared" si="0"/>
        <v>2</v>
      </c>
      <c r="G15" s="73">
        <v>523</v>
      </c>
      <c r="H15" s="73">
        <v>0</v>
      </c>
      <c r="I15" s="63">
        <f t="shared" si="1"/>
        <v>523</v>
      </c>
      <c r="J15" s="73"/>
    </row>
    <row r="16" s="6" customFormat="1" ht="32" customHeight="1" spans="1:10">
      <c r="A16" s="22">
        <v>14</v>
      </c>
      <c r="B16" s="73" t="s">
        <v>33</v>
      </c>
      <c r="C16" s="74" t="s">
        <v>32</v>
      </c>
      <c r="D16" s="73">
        <v>1</v>
      </c>
      <c r="E16" s="73">
        <v>0</v>
      </c>
      <c r="F16" s="63">
        <f t="shared" si="0"/>
        <v>1</v>
      </c>
      <c r="G16" s="73">
        <v>389</v>
      </c>
      <c r="H16" s="73">
        <v>0</v>
      </c>
      <c r="I16" s="63">
        <f t="shared" si="1"/>
        <v>389</v>
      </c>
      <c r="J16" s="73"/>
    </row>
    <row r="17" s="6" customFormat="1" ht="32" customHeight="1" spans="1:10">
      <c r="A17" s="66">
        <v>15</v>
      </c>
      <c r="B17" s="73" t="s">
        <v>34</v>
      </c>
      <c r="C17" s="74" t="s">
        <v>32</v>
      </c>
      <c r="D17" s="73">
        <v>1</v>
      </c>
      <c r="E17" s="73">
        <v>0</v>
      </c>
      <c r="F17" s="63">
        <f t="shared" si="0"/>
        <v>1</v>
      </c>
      <c r="G17" s="73">
        <v>243</v>
      </c>
      <c r="H17" s="73">
        <v>0</v>
      </c>
      <c r="I17" s="63">
        <f t="shared" si="1"/>
        <v>243</v>
      </c>
      <c r="J17" s="73"/>
    </row>
    <row r="18" s="6" customFormat="1" ht="32" customHeight="1" spans="1:10">
      <c r="A18" s="22">
        <v>16</v>
      </c>
      <c r="B18" s="73" t="s">
        <v>35</v>
      </c>
      <c r="C18" s="74" t="s">
        <v>32</v>
      </c>
      <c r="D18" s="73">
        <v>1</v>
      </c>
      <c r="E18" s="73">
        <v>0</v>
      </c>
      <c r="F18" s="63">
        <f t="shared" si="0"/>
        <v>1</v>
      </c>
      <c r="G18" s="73">
        <v>93</v>
      </c>
      <c r="H18" s="73">
        <v>0</v>
      </c>
      <c r="I18" s="63">
        <f t="shared" si="1"/>
        <v>93</v>
      </c>
      <c r="J18" s="73"/>
    </row>
    <row r="19" s="6" customFormat="1" ht="32" customHeight="1" spans="1:10">
      <c r="A19" s="22">
        <v>17</v>
      </c>
      <c r="B19" s="73" t="s">
        <v>36</v>
      </c>
      <c r="C19" s="74" t="s">
        <v>32</v>
      </c>
      <c r="D19" s="73">
        <v>2</v>
      </c>
      <c r="E19" s="73">
        <v>0</v>
      </c>
      <c r="F19" s="63">
        <f t="shared" si="0"/>
        <v>2</v>
      </c>
      <c r="G19" s="73">
        <v>366</v>
      </c>
      <c r="H19" s="73">
        <v>0</v>
      </c>
      <c r="I19" s="63">
        <f t="shared" si="1"/>
        <v>366</v>
      </c>
      <c r="J19" s="73"/>
    </row>
    <row r="20" s="6" customFormat="1" ht="32" customHeight="1" spans="1:10">
      <c r="A20" s="66">
        <v>18</v>
      </c>
      <c r="B20" s="73" t="s">
        <v>37</v>
      </c>
      <c r="C20" s="74" t="s">
        <v>32</v>
      </c>
      <c r="D20" s="73">
        <v>2</v>
      </c>
      <c r="E20" s="73">
        <v>0</v>
      </c>
      <c r="F20" s="63">
        <f t="shared" si="0"/>
        <v>2</v>
      </c>
      <c r="G20" s="73">
        <v>510</v>
      </c>
      <c r="H20" s="73">
        <v>0</v>
      </c>
      <c r="I20" s="63">
        <f t="shared" si="1"/>
        <v>510</v>
      </c>
      <c r="J20" s="73"/>
    </row>
    <row r="21" s="6" customFormat="1" ht="32" customHeight="1" spans="1:10">
      <c r="A21" s="22">
        <v>19</v>
      </c>
      <c r="B21" s="73" t="s">
        <v>38</v>
      </c>
      <c r="C21" s="74" t="s">
        <v>32</v>
      </c>
      <c r="D21" s="73">
        <v>2</v>
      </c>
      <c r="E21" s="73">
        <v>0</v>
      </c>
      <c r="F21" s="63">
        <f t="shared" si="0"/>
        <v>2</v>
      </c>
      <c r="G21" s="73">
        <v>736</v>
      </c>
      <c r="H21" s="73">
        <v>0</v>
      </c>
      <c r="I21" s="63">
        <f t="shared" si="1"/>
        <v>736</v>
      </c>
      <c r="J21" s="73"/>
    </row>
    <row r="22" s="6" customFormat="1" ht="32" customHeight="1" spans="1:10">
      <c r="A22" s="22">
        <v>20</v>
      </c>
      <c r="B22" s="73" t="s">
        <v>39</v>
      </c>
      <c r="C22" s="74" t="s">
        <v>32</v>
      </c>
      <c r="D22" s="73">
        <v>1</v>
      </c>
      <c r="E22" s="73">
        <v>0</v>
      </c>
      <c r="F22" s="63">
        <f t="shared" si="0"/>
        <v>1</v>
      </c>
      <c r="G22" s="73">
        <v>335</v>
      </c>
      <c r="H22" s="73">
        <v>0</v>
      </c>
      <c r="I22" s="63">
        <f t="shared" si="1"/>
        <v>335</v>
      </c>
      <c r="J22" s="73"/>
    </row>
    <row r="23" s="12" customFormat="1" ht="24" customHeight="1" spans="1:10">
      <c r="A23" s="66">
        <v>21</v>
      </c>
      <c r="B23" s="75" t="s">
        <v>40</v>
      </c>
      <c r="C23" s="24" t="s">
        <v>41</v>
      </c>
      <c r="D23" s="28">
        <v>2</v>
      </c>
      <c r="E23" s="22">
        <v>1</v>
      </c>
      <c r="F23" s="63">
        <f t="shared" si="0"/>
        <v>1</v>
      </c>
      <c r="G23" s="28">
        <v>640</v>
      </c>
      <c r="H23" s="25">
        <v>258</v>
      </c>
      <c r="I23" s="63">
        <f t="shared" si="1"/>
        <v>382</v>
      </c>
      <c r="J23" s="25"/>
    </row>
    <row r="24" s="12" customFormat="1" ht="24" customHeight="1" spans="1:10">
      <c r="A24" s="22">
        <v>22</v>
      </c>
      <c r="B24" s="22" t="s">
        <v>42</v>
      </c>
      <c r="C24" s="65" t="s">
        <v>43</v>
      </c>
      <c r="D24" s="28">
        <v>1</v>
      </c>
      <c r="E24" s="22">
        <v>0</v>
      </c>
      <c r="F24" s="63">
        <f t="shared" si="0"/>
        <v>1</v>
      </c>
      <c r="G24" s="28">
        <v>250</v>
      </c>
      <c r="H24" s="25">
        <v>0</v>
      </c>
      <c r="I24" s="63">
        <f t="shared" si="1"/>
        <v>250</v>
      </c>
      <c r="J24" s="25"/>
    </row>
    <row r="25" s="12" customFormat="1" ht="24" customHeight="1" spans="1:10">
      <c r="A25" s="22">
        <v>23</v>
      </c>
      <c r="B25" s="22" t="s">
        <v>44</v>
      </c>
      <c r="C25" s="65" t="s">
        <v>45</v>
      </c>
      <c r="D25" s="28">
        <v>1</v>
      </c>
      <c r="E25" s="22">
        <v>0</v>
      </c>
      <c r="F25" s="63">
        <f t="shared" si="0"/>
        <v>1</v>
      </c>
      <c r="G25" s="28">
        <v>340</v>
      </c>
      <c r="H25" s="25">
        <v>0</v>
      </c>
      <c r="I25" s="63">
        <f t="shared" si="1"/>
        <v>340</v>
      </c>
      <c r="J25" s="25"/>
    </row>
    <row r="26" s="12" customFormat="1" ht="24" customHeight="1" spans="1:10">
      <c r="A26" s="66">
        <v>24</v>
      </c>
      <c r="B26" s="76" t="s">
        <v>46</v>
      </c>
      <c r="C26" s="24" t="s">
        <v>47</v>
      </c>
      <c r="D26" s="28">
        <v>4</v>
      </c>
      <c r="E26" s="22">
        <v>0</v>
      </c>
      <c r="F26" s="63">
        <f t="shared" si="0"/>
        <v>4</v>
      </c>
      <c r="G26" s="28">
        <v>1272</v>
      </c>
      <c r="H26" s="25">
        <v>0</v>
      </c>
      <c r="I26" s="63">
        <f t="shared" si="1"/>
        <v>1272</v>
      </c>
      <c r="J26" s="25"/>
    </row>
    <row r="27" s="12" customFormat="1" ht="24" customHeight="1" spans="1:10">
      <c r="A27" s="22">
        <v>25</v>
      </c>
      <c r="B27" s="22" t="s">
        <v>48</v>
      </c>
      <c r="C27" s="65" t="s">
        <v>49</v>
      </c>
      <c r="D27" s="28">
        <v>1</v>
      </c>
      <c r="E27" s="22">
        <v>0</v>
      </c>
      <c r="F27" s="63">
        <f t="shared" si="0"/>
        <v>1</v>
      </c>
      <c r="G27" s="28">
        <v>416</v>
      </c>
      <c r="H27" s="25">
        <v>0</v>
      </c>
      <c r="I27" s="63">
        <f t="shared" si="1"/>
        <v>416</v>
      </c>
      <c r="J27" s="25"/>
    </row>
    <row r="28" s="12" customFormat="1" ht="24" customHeight="1" spans="1:10">
      <c r="A28" s="22">
        <v>26</v>
      </c>
      <c r="B28" s="22" t="s">
        <v>50</v>
      </c>
      <c r="C28" s="65" t="s">
        <v>51</v>
      </c>
      <c r="D28" s="28">
        <v>1</v>
      </c>
      <c r="E28" s="22">
        <v>0</v>
      </c>
      <c r="F28" s="63">
        <f t="shared" si="0"/>
        <v>1</v>
      </c>
      <c r="G28" s="28">
        <v>153</v>
      </c>
      <c r="H28" s="25">
        <v>0</v>
      </c>
      <c r="I28" s="63">
        <f t="shared" si="1"/>
        <v>153</v>
      </c>
      <c r="J28" s="25"/>
    </row>
    <row r="29" s="12" customFormat="1" ht="25" customHeight="1" spans="1:10">
      <c r="A29" s="66">
        <v>27</v>
      </c>
      <c r="B29" s="77" t="s">
        <v>52</v>
      </c>
      <c r="C29" s="24" t="s">
        <v>53</v>
      </c>
      <c r="D29" s="22">
        <v>1</v>
      </c>
      <c r="E29" s="22">
        <v>0</v>
      </c>
      <c r="F29" s="63">
        <f t="shared" si="0"/>
        <v>1</v>
      </c>
      <c r="G29" s="78">
        <v>380</v>
      </c>
      <c r="H29" s="25">
        <v>0</v>
      </c>
      <c r="I29" s="63">
        <f t="shared" si="1"/>
        <v>380</v>
      </c>
      <c r="J29" s="25"/>
    </row>
    <row r="30" customHeight="1" spans="1:10">
      <c r="A30" s="22">
        <v>28</v>
      </c>
      <c r="B30" s="73" t="s">
        <v>54</v>
      </c>
      <c r="C30" s="74" t="s">
        <v>55</v>
      </c>
      <c r="D30" s="22">
        <v>1</v>
      </c>
      <c r="E30" s="22">
        <v>0</v>
      </c>
      <c r="F30" s="63">
        <f t="shared" si="0"/>
        <v>1</v>
      </c>
      <c r="G30" s="73">
        <v>218</v>
      </c>
      <c r="H30" s="73">
        <v>0</v>
      </c>
      <c r="I30" s="63">
        <f t="shared" si="1"/>
        <v>218</v>
      </c>
      <c r="J30" s="73"/>
    </row>
    <row r="31" s="12" customFormat="1" ht="32.1" customHeight="1" spans="1:10">
      <c r="A31" s="22">
        <v>29</v>
      </c>
      <c r="B31" s="28" t="s">
        <v>56</v>
      </c>
      <c r="C31" s="29" t="s">
        <v>57</v>
      </c>
      <c r="D31" s="22">
        <v>1</v>
      </c>
      <c r="E31" s="22">
        <v>0</v>
      </c>
      <c r="F31" s="63">
        <f t="shared" si="0"/>
        <v>1</v>
      </c>
      <c r="G31" s="79">
        <v>134</v>
      </c>
      <c r="H31" s="25">
        <v>0</v>
      </c>
      <c r="I31" s="63">
        <f t="shared" si="1"/>
        <v>134</v>
      </c>
      <c r="J31" s="25"/>
    </row>
    <row r="32" s="12" customFormat="1" ht="27" customHeight="1" spans="1:10">
      <c r="A32" s="66">
        <v>30</v>
      </c>
      <c r="B32" s="28" t="s">
        <v>58</v>
      </c>
      <c r="C32" s="80" t="s">
        <v>59</v>
      </c>
      <c r="D32" s="22">
        <v>1</v>
      </c>
      <c r="E32" s="22">
        <v>0</v>
      </c>
      <c r="F32" s="63">
        <f t="shared" si="0"/>
        <v>1</v>
      </c>
      <c r="G32" s="22">
        <v>291</v>
      </c>
      <c r="H32" s="22">
        <v>0</v>
      </c>
      <c r="I32" s="63">
        <f t="shared" si="1"/>
        <v>291</v>
      </c>
      <c r="J32" s="25"/>
    </row>
    <row r="33" s="12" customFormat="1" ht="26" customHeight="1" spans="1:10">
      <c r="A33" s="22">
        <v>31</v>
      </c>
      <c r="B33" s="30" t="s">
        <v>60</v>
      </c>
      <c r="C33" s="31" t="s">
        <v>61</v>
      </c>
      <c r="D33" s="22">
        <v>1</v>
      </c>
      <c r="E33" s="22">
        <v>0</v>
      </c>
      <c r="F33" s="63">
        <f t="shared" si="0"/>
        <v>1</v>
      </c>
      <c r="G33" s="25">
        <v>216</v>
      </c>
      <c r="H33" s="25">
        <v>0</v>
      </c>
      <c r="I33" s="63">
        <f t="shared" si="1"/>
        <v>216</v>
      </c>
      <c r="J33" s="25"/>
    </row>
    <row r="34" s="12" customFormat="1" ht="26" customHeight="1" spans="1:10">
      <c r="A34" s="22">
        <v>32</v>
      </c>
      <c r="B34" s="30" t="s">
        <v>62</v>
      </c>
      <c r="C34" s="31" t="s">
        <v>63</v>
      </c>
      <c r="D34" s="22">
        <v>2</v>
      </c>
      <c r="E34" s="22">
        <v>0</v>
      </c>
      <c r="F34" s="63">
        <f t="shared" si="0"/>
        <v>2</v>
      </c>
      <c r="G34" s="25">
        <v>836</v>
      </c>
      <c r="H34" s="25">
        <v>0</v>
      </c>
      <c r="I34" s="63">
        <f t="shared" si="1"/>
        <v>836</v>
      </c>
      <c r="J34" s="95" t="s">
        <v>64</v>
      </c>
    </row>
    <row r="35" s="12" customFormat="1" ht="29" customHeight="1" spans="1:10">
      <c r="A35" s="66">
        <v>33</v>
      </c>
      <c r="B35" s="28" t="s">
        <v>65</v>
      </c>
      <c r="C35" s="31" t="s">
        <v>66</v>
      </c>
      <c r="D35" s="22">
        <v>2</v>
      </c>
      <c r="E35" s="22">
        <v>0</v>
      </c>
      <c r="F35" s="63">
        <f t="shared" si="0"/>
        <v>2</v>
      </c>
      <c r="G35" s="25">
        <v>556</v>
      </c>
      <c r="H35" s="25">
        <v>0</v>
      </c>
      <c r="I35" s="63">
        <f t="shared" si="1"/>
        <v>556</v>
      </c>
      <c r="J35" s="95"/>
    </row>
    <row r="36" s="12" customFormat="1" ht="24" customHeight="1" spans="1:10">
      <c r="A36" s="22">
        <v>34</v>
      </c>
      <c r="B36" s="28" t="s">
        <v>67</v>
      </c>
      <c r="C36" s="31" t="s">
        <v>68</v>
      </c>
      <c r="D36" s="22">
        <v>2</v>
      </c>
      <c r="E36" s="22">
        <v>1</v>
      </c>
      <c r="F36" s="63">
        <f t="shared" si="0"/>
        <v>1</v>
      </c>
      <c r="G36" s="25">
        <v>296</v>
      </c>
      <c r="H36" s="25">
        <v>96</v>
      </c>
      <c r="I36" s="63">
        <f t="shared" si="1"/>
        <v>200</v>
      </c>
      <c r="J36" s="97" t="s">
        <v>69</v>
      </c>
    </row>
    <row r="37" s="12" customFormat="1" ht="32.1" customHeight="1" spans="1:10">
      <c r="A37" s="22">
        <v>35</v>
      </c>
      <c r="B37" s="28" t="s">
        <v>70</v>
      </c>
      <c r="C37" s="31" t="s">
        <v>71</v>
      </c>
      <c r="D37" s="22">
        <v>2</v>
      </c>
      <c r="E37" s="22">
        <v>0</v>
      </c>
      <c r="F37" s="63">
        <f t="shared" si="0"/>
        <v>2</v>
      </c>
      <c r="G37" s="25">
        <v>836</v>
      </c>
      <c r="H37" s="25">
        <v>0</v>
      </c>
      <c r="I37" s="63">
        <f t="shared" si="1"/>
        <v>836</v>
      </c>
      <c r="J37" s="25"/>
    </row>
    <row r="38" s="12" customFormat="1" ht="32.1" customHeight="1" spans="1:10">
      <c r="A38" s="66">
        <v>36</v>
      </c>
      <c r="B38" s="28" t="s">
        <v>72</v>
      </c>
      <c r="C38" s="31" t="s">
        <v>73</v>
      </c>
      <c r="D38" s="22">
        <v>2</v>
      </c>
      <c r="E38" s="22">
        <v>0</v>
      </c>
      <c r="F38" s="63">
        <f t="shared" si="0"/>
        <v>2</v>
      </c>
      <c r="G38" s="25">
        <v>541</v>
      </c>
      <c r="H38" s="25">
        <v>0</v>
      </c>
      <c r="I38" s="63">
        <f t="shared" si="1"/>
        <v>541</v>
      </c>
      <c r="J38" s="25"/>
    </row>
    <row r="39" s="6" customFormat="1" ht="29" customHeight="1" spans="1:10">
      <c r="A39" s="22">
        <v>37</v>
      </c>
      <c r="B39" s="81" t="s">
        <v>74</v>
      </c>
      <c r="C39" s="24" t="s">
        <v>75</v>
      </c>
      <c r="D39" s="22">
        <v>4</v>
      </c>
      <c r="E39" s="22">
        <v>0</v>
      </c>
      <c r="F39" s="63">
        <f t="shared" si="0"/>
        <v>4</v>
      </c>
      <c r="G39" s="28">
        <v>1160</v>
      </c>
      <c r="H39" s="22">
        <v>0</v>
      </c>
      <c r="I39" s="63">
        <f t="shared" si="1"/>
        <v>1160</v>
      </c>
      <c r="J39" s="25"/>
    </row>
    <row r="40" s="6" customFormat="1" ht="29" customHeight="1" spans="1:10">
      <c r="A40" s="22">
        <v>38</v>
      </c>
      <c r="B40" s="28" t="s">
        <v>76</v>
      </c>
      <c r="C40" s="24" t="s">
        <v>75</v>
      </c>
      <c r="D40" s="22">
        <v>2</v>
      </c>
      <c r="E40" s="22">
        <v>0</v>
      </c>
      <c r="F40" s="63">
        <f t="shared" si="0"/>
        <v>2</v>
      </c>
      <c r="G40" s="28">
        <v>854</v>
      </c>
      <c r="H40" s="22">
        <v>0</v>
      </c>
      <c r="I40" s="63">
        <f t="shared" si="1"/>
        <v>854</v>
      </c>
      <c r="J40" s="25"/>
    </row>
    <row r="41" s="6" customFormat="1" ht="29" customHeight="1" spans="1:10">
      <c r="A41" s="66">
        <v>39</v>
      </c>
      <c r="B41" s="82" t="s">
        <v>77</v>
      </c>
      <c r="C41" s="29" t="s">
        <v>78</v>
      </c>
      <c r="D41" s="22">
        <v>2</v>
      </c>
      <c r="E41" s="22">
        <v>0</v>
      </c>
      <c r="F41" s="63">
        <f t="shared" si="0"/>
        <v>2</v>
      </c>
      <c r="G41" s="28">
        <v>556</v>
      </c>
      <c r="H41" s="22">
        <v>0</v>
      </c>
      <c r="I41" s="63">
        <f t="shared" si="1"/>
        <v>556</v>
      </c>
      <c r="J41" s="25"/>
    </row>
    <row r="42" s="6" customFormat="1" ht="29" customHeight="1" spans="1:10">
      <c r="A42" s="22">
        <v>40</v>
      </c>
      <c r="B42" s="83" t="s">
        <v>79</v>
      </c>
      <c r="C42" s="29" t="s">
        <v>80</v>
      </c>
      <c r="D42" s="22">
        <v>2</v>
      </c>
      <c r="E42" s="22">
        <v>0</v>
      </c>
      <c r="F42" s="63">
        <f t="shared" si="0"/>
        <v>2</v>
      </c>
      <c r="G42" s="28">
        <v>659</v>
      </c>
      <c r="H42" s="22">
        <v>0</v>
      </c>
      <c r="I42" s="63">
        <f t="shared" si="1"/>
        <v>659</v>
      </c>
      <c r="J42" s="25"/>
    </row>
    <row r="43" s="6" customFormat="1" ht="29" customHeight="1" spans="1:10">
      <c r="A43" s="22">
        <v>41</v>
      </c>
      <c r="B43" s="84" t="s">
        <v>81</v>
      </c>
      <c r="C43" s="24" t="s">
        <v>82</v>
      </c>
      <c r="D43" s="22">
        <v>2</v>
      </c>
      <c r="E43" s="22">
        <v>0</v>
      </c>
      <c r="F43" s="63">
        <f t="shared" si="0"/>
        <v>2</v>
      </c>
      <c r="G43" s="28">
        <v>408</v>
      </c>
      <c r="H43" s="22">
        <v>0</v>
      </c>
      <c r="I43" s="63">
        <f t="shared" si="1"/>
        <v>408</v>
      </c>
      <c r="J43" s="25"/>
    </row>
    <row r="44" s="6" customFormat="1" ht="29" customHeight="1" spans="1:10">
      <c r="A44" s="66">
        <v>42</v>
      </c>
      <c r="B44" s="83" t="s">
        <v>83</v>
      </c>
      <c r="C44" s="85" t="s">
        <v>84</v>
      </c>
      <c r="D44" s="86">
        <v>1</v>
      </c>
      <c r="E44" s="86">
        <v>0</v>
      </c>
      <c r="F44" s="63">
        <f t="shared" si="0"/>
        <v>1</v>
      </c>
      <c r="G44" s="86">
        <v>100</v>
      </c>
      <c r="H44" s="86">
        <v>0</v>
      </c>
      <c r="I44" s="63">
        <f t="shared" si="1"/>
        <v>100</v>
      </c>
      <c r="J44" s="98"/>
    </row>
    <row r="45" s="6" customFormat="1" ht="29" customHeight="1" spans="1:10">
      <c r="A45" s="22">
        <v>43</v>
      </c>
      <c r="B45" s="73" t="s">
        <v>85</v>
      </c>
      <c r="C45" s="74" t="s">
        <v>80</v>
      </c>
      <c r="D45" s="73">
        <v>2</v>
      </c>
      <c r="E45" s="73">
        <v>1</v>
      </c>
      <c r="F45" s="63">
        <f t="shared" si="0"/>
        <v>1</v>
      </c>
      <c r="G45" s="73">
        <v>669</v>
      </c>
      <c r="H45" s="73">
        <v>223</v>
      </c>
      <c r="I45" s="63">
        <f t="shared" si="1"/>
        <v>446</v>
      </c>
      <c r="J45" s="73"/>
    </row>
    <row r="46" s="6" customFormat="1" ht="29" customHeight="1" spans="1:10">
      <c r="A46" s="22">
        <v>44</v>
      </c>
      <c r="B46" s="28" t="s">
        <v>86</v>
      </c>
      <c r="C46" s="24" t="s">
        <v>87</v>
      </c>
      <c r="D46" s="73">
        <v>1</v>
      </c>
      <c r="E46" s="73">
        <v>0</v>
      </c>
      <c r="F46" s="63">
        <f t="shared" si="0"/>
        <v>1</v>
      </c>
      <c r="G46" s="73">
        <v>260</v>
      </c>
      <c r="H46" s="73">
        <v>0</v>
      </c>
      <c r="I46" s="63">
        <f t="shared" si="1"/>
        <v>260</v>
      </c>
      <c r="J46" s="73"/>
    </row>
    <row r="47" s="6" customFormat="1" ht="29" customHeight="1" spans="1:10">
      <c r="A47" s="66">
        <v>45</v>
      </c>
      <c r="B47" s="73" t="s">
        <v>88</v>
      </c>
      <c r="C47" s="74" t="s">
        <v>84</v>
      </c>
      <c r="D47" s="73">
        <v>2</v>
      </c>
      <c r="E47" s="73">
        <v>0</v>
      </c>
      <c r="F47" s="63">
        <f t="shared" si="0"/>
        <v>2</v>
      </c>
      <c r="G47" s="73">
        <v>714</v>
      </c>
      <c r="H47" s="73">
        <v>0</v>
      </c>
      <c r="I47" s="63">
        <f t="shared" si="1"/>
        <v>714</v>
      </c>
      <c r="J47" s="73"/>
    </row>
    <row r="48" s="6" customFormat="1" ht="29" customHeight="1" spans="1:10">
      <c r="A48" s="22">
        <v>46</v>
      </c>
      <c r="B48" s="73" t="s">
        <v>89</v>
      </c>
      <c r="C48" s="29" t="s">
        <v>78</v>
      </c>
      <c r="D48" s="73">
        <v>2</v>
      </c>
      <c r="E48" s="73">
        <v>1</v>
      </c>
      <c r="F48" s="63">
        <f t="shared" si="0"/>
        <v>1</v>
      </c>
      <c r="G48" s="73">
        <v>654</v>
      </c>
      <c r="H48" s="73">
        <v>73</v>
      </c>
      <c r="I48" s="63">
        <f t="shared" si="1"/>
        <v>581</v>
      </c>
      <c r="J48" s="99" t="s">
        <v>90</v>
      </c>
    </row>
    <row r="49" s="6" customFormat="1" ht="29" customHeight="1" spans="1:10">
      <c r="A49" s="22">
        <v>47</v>
      </c>
      <c r="B49" s="73" t="s">
        <v>91</v>
      </c>
      <c r="C49" s="74" t="s">
        <v>92</v>
      </c>
      <c r="D49" s="73">
        <v>2</v>
      </c>
      <c r="E49" s="73">
        <v>0</v>
      </c>
      <c r="F49" s="63">
        <f t="shared" si="0"/>
        <v>2</v>
      </c>
      <c r="G49" s="73">
        <v>740</v>
      </c>
      <c r="H49" s="73">
        <v>0</v>
      </c>
      <c r="I49" s="63">
        <f t="shared" si="1"/>
        <v>740</v>
      </c>
      <c r="J49" s="73"/>
    </row>
    <row r="50" s="12" customFormat="1" ht="27.95" customHeight="1" spans="1:10">
      <c r="A50" s="66">
        <v>48</v>
      </c>
      <c r="B50" s="87" t="s">
        <v>93</v>
      </c>
      <c r="C50" s="88" t="s">
        <v>94</v>
      </c>
      <c r="D50" s="22">
        <v>1</v>
      </c>
      <c r="E50" s="22">
        <v>0</v>
      </c>
      <c r="F50" s="63">
        <f t="shared" si="0"/>
        <v>1</v>
      </c>
      <c r="G50" s="25">
        <v>240</v>
      </c>
      <c r="H50" s="25">
        <v>0</v>
      </c>
      <c r="I50" s="63">
        <f t="shared" si="1"/>
        <v>240</v>
      </c>
      <c r="J50" s="25"/>
    </row>
    <row r="51" s="12" customFormat="1" ht="31" customHeight="1" spans="1:10">
      <c r="A51" s="22">
        <v>49</v>
      </c>
      <c r="B51" s="89" t="s">
        <v>95</v>
      </c>
      <c r="C51" s="90" t="s">
        <v>96</v>
      </c>
      <c r="D51" s="22">
        <v>1</v>
      </c>
      <c r="E51" s="22">
        <v>0</v>
      </c>
      <c r="F51" s="63">
        <f t="shared" si="0"/>
        <v>1</v>
      </c>
      <c r="G51" s="25">
        <v>418</v>
      </c>
      <c r="H51" s="25">
        <v>0</v>
      </c>
      <c r="I51" s="63">
        <f t="shared" si="1"/>
        <v>418</v>
      </c>
      <c r="J51" s="25"/>
    </row>
    <row r="52" s="12" customFormat="1" ht="33" customHeight="1" spans="1:10">
      <c r="A52" s="22">
        <v>50</v>
      </c>
      <c r="B52" s="91" t="s">
        <v>97</v>
      </c>
      <c r="C52" s="88" t="s">
        <v>94</v>
      </c>
      <c r="D52" s="22">
        <v>4</v>
      </c>
      <c r="E52" s="22">
        <v>0</v>
      </c>
      <c r="F52" s="63">
        <f t="shared" si="0"/>
        <v>4</v>
      </c>
      <c r="G52" s="25">
        <v>553</v>
      </c>
      <c r="H52" s="25">
        <v>0</v>
      </c>
      <c r="I52" s="63">
        <f t="shared" si="1"/>
        <v>553</v>
      </c>
      <c r="J52" s="25"/>
    </row>
    <row r="53" s="12" customFormat="1" ht="29.1" customHeight="1" spans="1:10">
      <c r="A53" s="66">
        <v>51</v>
      </c>
      <c r="B53" s="28" t="s">
        <v>98</v>
      </c>
      <c r="C53" s="24" t="s">
        <v>99</v>
      </c>
      <c r="D53" s="22">
        <v>1</v>
      </c>
      <c r="E53" s="22">
        <v>0</v>
      </c>
      <c r="F53" s="63">
        <f t="shared" si="0"/>
        <v>1</v>
      </c>
      <c r="G53" s="25">
        <v>269</v>
      </c>
      <c r="H53" s="92">
        <v>0</v>
      </c>
      <c r="I53" s="63">
        <f t="shared" si="1"/>
        <v>269</v>
      </c>
      <c r="J53" s="25"/>
    </row>
    <row r="54" s="12" customFormat="1" ht="29.1" customHeight="1" spans="1:10">
      <c r="A54" s="22">
        <v>52</v>
      </c>
      <c r="B54" s="66" t="s">
        <v>100</v>
      </c>
      <c r="C54" s="31" t="s">
        <v>101</v>
      </c>
      <c r="D54" s="22">
        <v>5</v>
      </c>
      <c r="E54" s="22">
        <v>1</v>
      </c>
      <c r="F54" s="63">
        <f t="shared" si="0"/>
        <v>4</v>
      </c>
      <c r="G54" s="25">
        <v>1810</v>
      </c>
      <c r="H54" s="92">
        <v>520</v>
      </c>
      <c r="I54" s="63">
        <f t="shared" si="1"/>
        <v>1290</v>
      </c>
      <c r="J54" s="25"/>
    </row>
    <row r="55" s="12" customFormat="1" ht="29.1" customHeight="1" spans="1:10">
      <c r="A55" s="22">
        <v>53</v>
      </c>
      <c r="B55" s="30" t="s">
        <v>102</v>
      </c>
      <c r="C55" s="29" t="s">
        <v>99</v>
      </c>
      <c r="D55" s="22">
        <v>3</v>
      </c>
      <c r="E55" s="22">
        <v>0</v>
      </c>
      <c r="F55" s="63">
        <f t="shared" si="0"/>
        <v>3</v>
      </c>
      <c r="G55" s="22">
        <v>263</v>
      </c>
      <c r="H55" s="22">
        <v>0</v>
      </c>
      <c r="I55" s="63">
        <f t="shared" si="1"/>
        <v>263</v>
      </c>
      <c r="J55" s="22"/>
    </row>
    <row r="56" s="12" customFormat="1" ht="29.1" customHeight="1" spans="1:10">
      <c r="A56" s="66">
        <v>54</v>
      </c>
      <c r="B56" s="73" t="s">
        <v>103</v>
      </c>
      <c r="C56" s="29" t="s">
        <v>99</v>
      </c>
      <c r="D56" s="22">
        <v>1</v>
      </c>
      <c r="E56" s="22">
        <v>1</v>
      </c>
      <c r="F56" s="63">
        <f t="shared" si="0"/>
        <v>0</v>
      </c>
      <c r="G56" s="22">
        <v>508</v>
      </c>
      <c r="H56" s="22">
        <v>260</v>
      </c>
      <c r="I56" s="63">
        <f t="shared" si="1"/>
        <v>248</v>
      </c>
      <c r="J56" s="22"/>
    </row>
    <row r="57" s="12" customFormat="1" customHeight="1" spans="1:10">
      <c r="A57" s="22">
        <v>55</v>
      </c>
      <c r="B57" s="22" t="s">
        <v>104</v>
      </c>
      <c r="C57" s="29" t="s">
        <v>105</v>
      </c>
      <c r="D57" s="22">
        <v>2</v>
      </c>
      <c r="E57" s="22">
        <v>0</v>
      </c>
      <c r="F57" s="63">
        <f t="shared" si="0"/>
        <v>2</v>
      </c>
      <c r="G57" s="22">
        <v>626</v>
      </c>
      <c r="H57" s="22">
        <v>0</v>
      </c>
      <c r="I57" s="63">
        <f t="shared" si="1"/>
        <v>626</v>
      </c>
      <c r="J57" s="22"/>
    </row>
    <row r="58" s="6" customFormat="1" ht="27" customHeight="1" spans="1:10">
      <c r="A58" s="22">
        <v>56</v>
      </c>
      <c r="B58" s="66" t="s">
        <v>106</v>
      </c>
      <c r="C58" s="29" t="s">
        <v>107</v>
      </c>
      <c r="D58" s="22">
        <v>2</v>
      </c>
      <c r="E58" s="22">
        <v>1</v>
      </c>
      <c r="F58" s="63">
        <f t="shared" si="0"/>
        <v>1</v>
      </c>
      <c r="G58" s="22">
        <v>694</v>
      </c>
      <c r="H58" s="22">
        <v>143</v>
      </c>
      <c r="I58" s="63">
        <f t="shared" si="1"/>
        <v>551</v>
      </c>
      <c r="J58" s="22"/>
    </row>
    <row r="59" s="12" customFormat="1" ht="29.1" customHeight="1" spans="1:10">
      <c r="A59" s="66">
        <v>57</v>
      </c>
      <c r="B59" s="22" t="s">
        <v>108</v>
      </c>
      <c r="C59" s="29" t="s">
        <v>105</v>
      </c>
      <c r="D59" s="22">
        <v>2</v>
      </c>
      <c r="E59" s="22">
        <v>0</v>
      </c>
      <c r="F59" s="63">
        <f t="shared" si="0"/>
        <v>2</v>
      </c>
      <c r="G59" s="22">
        <v>196</v>
      </c>
      <c r="H59" s="22">
        <v>0</v>
      </c>
      <c r="I59" s="63">
        <f t="shared" si="1"/>
        <v>196</v>
      </c>
      <c r="J59" s="22"/>
    </row>
    <row r="60" s="6" customFormat="1" ht="26" customHeight="1" spans="1:10">
      <c r="A60" s="22">
        <v>58</v>
      </c>
      <c r="B60" s="93" t="s">
        <v>109</v>
      </c>
      <c r="C60" s="80" t="s">
        <v>110</v>
      </c>
      <c r="D60" s="22">
        <v>2</v>
      </c>
      <c r="E60" s="22">
        <v>0</v>
      </c>
      <c r="F60" s="63">
        <f t="shared" si="0"/>
        <v>2</v>
      </c>
      <c r="G60" s="25">
        <v>774</v>
      </c>
      <c r="H60" s="92">
        <v>0</v>
      </c>
      <c r="I60" s="63">
        <f t="shared" si="1"/>
        <v>774</v>
      </c>
      <c r="J60" s="25"/>
    </row>
    <row r="61" s="6" customFormat="1" ht="20.25" spans="1:10">
      <c r="A61" s="22">
        <v>59</v>
      </c>
      <c r="B61" s="93" t="s">
        <v>111</v>
      </c>
      <c r="C61" s="80" t="s">
        <v>112</v>
      </c>
      <c r="D61" s="22">
        <v>2</v>
      </c>
      <c r="E61" s="22">
        <v>1</v>
      </c>
      <c r="F61" s="63">
        <f t="shared" si="0"/>
        <v>1</v>
      </c>
      <c r="G61" s="25">
        <v>602</v>
      </c>
      <c r="H61" s="92">
        <v>520</v>
      </c>
      <c r="I61" s="63">
        <f t="shared" si="1"/>
        <v>82</v>
      </c>
      <c r="J61" s="25" t="s">
        <v>113</v>
      </c>
    </row>
    <row r="62" s="6" customFormat="1" ht="20.25" spans="1:10">
      <c r="A62" s="66">
        <v>60</v>
      </c>
      <c r="B62" s="93" t="s">
        <v>114</v>
      </c>
      <c r="C62" s="80" t="s">
        <v>115</v>
      </c>
      <c r="D62" s="22">
        <v>2</v>
      </c>
      <c r="E62" s="22">
        <v>1</v>
      </c>
      <c r="F62" s="63">
        <f t="shared" si="0"/>
        <v>1</v>
      </c>
      <c r="G62" s="25">
        <v>668</v>
      </c>
      <c r="H62" s="92">
        <v>30</v>
      </c>
      <c r="I62" s="63">
        <f t="shared" si="1"/>
        <v>638</v>
      </c>
      <c r="J62" s="25"/>
    </row>
    <row r="63" s="6" customFormat="1" ht="20.25" spans="1:11">
      <c r="A63" s="22">
        <v>61</v>
      </c>
      <c r="B63" s="93" t="s">
        <v>116</v>
      </c>
      <c r="C63" s="80" t="s">
        <v>117</v>
      </c>
      <c r="D63" s="22">
        <v>1</v>
      </c>
      <c r="E63" s="22">
        <v>0</v>
      </c>
      <c r="F63" s="63">
        <f t="shared" si="0"/>
        <v>1</v>
      </c>
      <c r="G63" s="25">
        <v>123</v>
      </c>
      <c r="H63" s="92">
        <v>0</v>
      </c>
      <c r="I63" s="63">
        <f t="shared" si="1"/>
        <v>123</v>
      </c>
      <c r="J63" s="25"/>
      <c r="K63" s="100"/>
    </row>
    <row r="64" s="6" customFormat="1" ht="20.25" spans="1:11">
      <c r="A64" s="22">
        <v>62</v>
      </c>
      <c r="B64" s="73" t="s">
        <v>118</v>
      </c>
      <c r="C64" s="94" t="s">
        <v>119</v>
      </c>
      <c r="D64" s="73">
        <v>1</v>
      </c>
      <c r="E64" s="73">
        <v>0</v>
      </c>
      <c r="F64" s="63">
        <f t="shared" si="0"/>
        <v>1</v>
      </c>
      <c r="G64" s="73">
        <v>260</v>
      </c>
      <c r="H64" s="73">
        <v>0</v>
      </c>
      <c r="I64" s="63">
        <f t="shared" si="1"/>
        <v>260</v>
      </c>
      <c r="J64" s="73"/>
      <c r="K64" s="100"/>
    </row>
    <row r="65" s="6" customFormat="1" ht="20.25" spans="1:11">
      <c r="A65" s="66">
        <v>63</v>
      </c>
      <c r="B65" s="101" t="s">
        <v>120</v>
      </c>
      <c r="C65" s="94" t="s">
        <v>119</v>
      </c>
      <c r="D65" s="73">
        <v>1</v>
      </c>
      <c r="E65" s="73">
        <v>0</v>
      </c>
      <c r="F65" s="63">
        <f t="shared" si="0"/>
        <v>1</v>
      </c>
      <c r="G65" s="73">
        <v>223</v>
      </c>
      <c r="H65" s="73">
        <v>0</v>
      </c>
      <c r="I65" s="63">
        <f t="shared" si="1"/>
        <v>223</v>
      </c>
      <c r="J65" s="73"/>
      <c r="K65" s="100"/>
    </row>
    <row r="66" s="6" customFormat="1" ht="20.25" spans="1:11">
      <c r="A66" s="22">
        <v>64</v>
      </c>
      <c r="B66" s="101" t="s">
        <v>121</v>
      </c>
      <c r="C66" s="94" t="s">
        <v>119</v>
      </c>
      <c r="D66" s="73">
        <v>1</v>
      </c>
      <c r="E66" s="73">
        <v>0</v>
      </c>
      <c r="F66" s="63">
        <f t="shared" si="0"/>
        <v>1</v>
      </c>
      <c r="G66" s="73">
        <v>417</v>
      </c>
      <c r="H66" s="73">
        <v>0</v>
      </c>
      <c r="I66" s="63">
        <f t="shared" si="1"/>
        <v>417</v>
      </c>
      <c r="J66" s="73"/>
      <c r="K66" s="100"/>
    </row>
    <row r="67" s="6" customFormat="1" ht="20.25" spans="1:11">
      <c r="A67" s="22">
        <v>65</v>
      </c>
      <c r="B67" s="101" t="s">
        <v>122</v>
      </c>
      <c r="C67" s="94" t="s">
        <v>119</v>
      </c>
      <c r="D67" s="73">
        <v>2</v>
      </c>
      <c r="E67" s="73">
        <v>0</v>
      </c>
      <c r="F67" s="63">
        <f t="shared" si="0"/>
        <v>2</v>
      </c>
      <c r="G67" s="73">
        <v>676</v>
      </c>
      <c r="H67" s="73">
        <v>0</v>
      </c>
      <c r="I67" s="63">
        <f t="shared" si="1"/>
        <v>676</v>
      </c>
      <c r="J67" s="73"/>
      <c r="K67" s="100"/>
    </row>
    <row r="68" s="6" customFormat="1" ht="20.25" spans="1:11">
      <c r="A68" s="66">
        <v>66</v>
      </c>
      <c r="B68" s="101" t="s">
        <v>123</v>
      </c>
      <c r="C68" s="94" t="s">
        <v>119</v>
      </c>
      <c r="D68" s="73">
        <v>2</v>
      </c>
      <c r="E68" s="73">
        <v>0</v>
      </c>
      <c r="F68" s="63">
        <f t="shared" ref="F68:F131" si="2">D68-E68</f>
        <v>2</v>
      </c>
      <c r="G68" s="73">
        <v>488</v>
      </c>
      <c r="H68" s="73">
        <v>0</v>
      </c>
      <c r="I68" s="63">
        <f t="shared" ref="I68:I131" si="3">G68-H68</f>
        <v>488</v>
      </c>
      <c r="J68" s="73"/>
      <c r="K68" s="100"/>
    </row>
    <row r="69" s="6" customFormat="1" ht="20.25" spans="1:11">
      <c r="A69" s="22">
        <v>67</v>
      </c>
      <c r="B69" s="101" t="s">
        <v>124</v>
      </c>
      <c r="C69" s="94" t="s">
        <v>125</v>
      </c>
      <c r="D69" s="73">
        <v>1</v>
      </c>
      <c r="E69" s="73">
        <v>0</v>
      </c>
      <c r="F69" s="63">
        <f t="shared" si="2"/>
        <v>1</v>
      </c>
      <c r="G69" s="73">
        <v>316</v>
      </c>
      <c r="H69" s="73">
        <v>0</v>
      </c>
      <c r="I69" s="63">
        <f t="shared" si="3"/>
        <v>316</v>
      </c>
      <c r="J69" s="73"/>
      <c r="K69" s="100"/>
    </row>
    <row r="70" s="6" customFormat="1" ht="20.25" spans="1:11">
      <c r="A70" s="22">
        <v>68</v>
      </c>
      <c r="B70" s="73" t="s">
        <v>126</v>
      </c>
      <c r="C70" s="94" t="s">
        <v>125</v>
      </c>
      <c r="D70" s="73">
        <v>2</v>
      </c>
      <c r="E70" s="73">
        <v>0</v>
      </c>
      <c r="F70" s="63">
        <f t="shared" si="2"/>
        <v>2</v>
      </c>
      <c r="G70" s="73">
        <v>632</v>
      </c>
      <c r="H70" s="73">
        <v>0</v>
      </c>
      <c r="I70" s="63">
        <f t="shared" si="3"/>
        <v>632</v>
      </c>
      <c r="J70" s="73"/>
      <c r="K70" s="100"/>
    </row>
    <row r="71" s="6" customFormat="1" ht="20.25" spans="1:11">
      <c r="A71" s="66">
        <v>69</v>
      </c>
      <c r="B71" s="73" t="s">
        <v>127</v>
      </c>
      <c r="C71" s="94" t="s">
        <v>128</v>
      </c>
      <c r="D71" s="73">
        <v>1</v>
      </c>
      <c r="E71" s="73">
        <v>0</v>
      </c>
      <c r="F71" s="63">
        <f t="shared" si="2"/>
        <v>1</v>
      </c>
      <c r="G71" s="73">
        <v>232</v>
      </c>
      <c r="H71" s="73">
        <v>0</v>
      </c>
      <c r="I71" s="63">
        <f t="shared" si="3"/>
        <v>232</v>
      </c>
      <c r="J71" s="73"/>
      <c r="K71" s="100"/>
    </row>
    <row r="72" s="6" customFormat="1" ht="20.25" spans="1:11">
      <c r="A72" s="22">
        <v>70</v>
      </c>
      <c r="B72" s="73" t="s">
        <v>129</v>
      </c>
      <c r="C72" s="94" t="s">
        <v>128</v>
      </c>
      <c r="D72" s="73">
        <v>1</v>
      </c>
      <c r="E72" s="73">
        <v>0</v>
      </c>
      <c r="F72" s="63">
        <f t="shared" si="2"/>
        <v>1</v>
      </c>
      <c r="G72" s="73">
        <v>227</v>
      </c>
      <c r="H72" s="73">
        <v>0</v>
      </c>
      <c r="I72" s="63">
        <f t="shared" si="3"/>
        <v>227</v>
      </c>
      <c r="J72" s="73"/>
      <c r="K72" s="100"/>
    </row>
    <row r="73" s="6" customFormat="1" ht="19" customHeight="1" spans="1:11">
      <c r="A73" s="22">
        <v>71</v>
      </c>
      <c r="B73" s="73" t="s">
        <v>130</v>
      </c>
      <c r="C73" s="94" t="s">
        <v>131</v>
      </c>
      <c r="D73" s="73">
        <v>2</v>
      </c>
      <c r="E73" s="73">
        <v>0</v>
      </c>
      <c r="F73" s="63">
        <f t="shared" si="2"/>
        <v>2</v>
      </c>
      <c r="G73" s="73">
        <v>670</v>
      </c>
      <c r="H73" s="73">
        <v>0</v>
      </c>
      <c r="I73" s="63">
        <f t="shared" si="3"/>
        <v>670</v>
      </c>
      <c r="J73" s="73"/>
      <c r="K73" s="100"/>
    </row>
    <row r="74" s="6" customFormat="1" ht="14.25" spans="1:11">
      <c r="A74" s="66">
        <v>72</v>
      </c>
      <c r="B74" s="73" t="s">
        <v>132</v>
      </c>
      <c r="C74" s="94" t="s">
        <v>133</v>
      </c>
      <c r="D74" s="73">
        <v>1</v>
      </c>
      <c r="E74" s="73">
        <v>0</v>
      </c>
      <c r="F74" s="63">
        <f t="shared" si="2"/>
        <v>1</v>
      </c>
      <c r="G74" s="73">
        <v>324</v>
      </c>
      <c r="H74" s="73">
        <v>0</v>
      </c>
      <c r="I74" s="63">
        <f t="shared" si="3"/>
        <v>324</v>
      </c>
      <c r="J74" s="73"/>
      <c r="K74" s="100"/>
    </row>
    <row r="75" s="6" customFormat="1" ht="20.25" spans="1:11">
      <c r="A75" s="22">
        <v>73</v>
      </c>
      <c r="B75" s="73" t="s">
        <v>134</v>
      </c>
      <c r="C75" s="94" t="s">
        <v>133</v>
      </c>
      <c r="D75" s="73">
        <v>1</v>
      </c>
      <c r="E75" s="73">
        <v>0</v>
      </c>
      <c r="F75" s="63">
        <f t="shared" si="2"/>
        <v>1</v>
      </c>
      <c r="G75" s="73">
        <v>263</v>
      </c>
      <c r="H75" s="73">
        <v>0</v>
      </c>
      <c r="I75" s="63">
        <f t="shared" si="3"/>
        <v>263</v>
      </c>
      <c r="J75" s="73"/>
      <c r="K75" s="100"/>
    </row>
    <row r="76" s="6" customFormat="1" ht="20.25" spans="1:11">
      <c r="A76" s="22">
        <v>74</v>
      </c>
      <c r="B76" s="73" t="s">
        <v>135</v>
      </c>
      <c r="C76" s="94" t="s">
        <v>133</v>
      </c>
      <c r="D76" s="73">
        <v>2</v>
      </c>
      <c r="E76" s="73">
        <v>0</v>
      </c>
      <c r="F76" s="63">
        <f t="shared" si="2"/>
        <v>2</v>
      </c>
      <c r="G76" s="73">
        <v>768</v>
      </c>
      <c r="H76" s="73">
        <v>0</v>
      </c>
      <c r="I76" s="63">
        <f t="shared" si="3"/>
        <v>768</v>
      </c>
      <c r="J76" s="73"/>
      <c r="K76" s="100"/>
    </row>
    <row r="77" s="6" customFormat="1" ht="20.25" spans="1:11">
      <c r="A77" s="66">
        <v>75</v>
      </c>
      <c r="B77" s="73" t="s">
        <v>136</v>
      </c>
      <c r="C77" s="94" t="s">
        <v>137</v>
      </c>
      <c r="D77" s="73">
        <v>1</v>
      </c>
      <c r="E77" s="73">
        <v>0</v>
      </c>
      <c r="F77" s="63">
        <f t="shared" si="2"/>
        <v>1</v>
      </c>
      <c r="G77" s="73">
        <v>308</v>
      </c>
      <c r="H77" s="73">
        <v>0</v>
      </c>
      <c r="I77" s="63">
        <f t="shared" si="3"/>
        <v>308</v>
      </c>
      <c r="J77" s="73"/>
      <c r="K77" s="100"/>
    </row>
    <row r="78" s="6" customFormat="1" ht="20.25" spans="1:11">
      <c r="A78" s="22">
        <v>76</v>
      </c>
      <c r="B78" s="73" t="s">
        <v>138</v>
      </c>
      <c r="C78" s="94" t="s">
        <v>139</v>
      </c>
      <c r="D78" s="73">
        <v>4</v>
      </c>
      <c r="E78" s="73">
        <v>0</v>
      </c>
      <c r="F78" s="63">
        <f t="shared" si="2"/>
        <v>4</v>
      </c>
      <c r="G78" s="73">
        <v>728</v>
      </c>
      <c r="H78" s="73">
        <v>0</v>
      </c>
      <c r="I78" s="63">
        <f t="shared" si="3"/>
        <v>728</v>
      </c>
      <c r="J78" s="73"/>
      <c r="K78" s="100"/>
    </row>
    <row r="79" s="6" customFormat="1" ht="20.25" spans="1:11">
      <c r="A79" s="22">
        <v>77</v>
      </c>
      <c r="B79" s="73" t="s">
        <v>140</v>
      </c>
      <c r="C79" s="94" t="s">
        <v>139</v>
      </c>
      <c r="D79" s="73">
        <v>1</v>
      </c>
      <c r="E79" s="73">
        <v>0</v>
      </c>
      <c r="F79" s="63">
        <f t="shared" si="2"/>
        <v>1</v>
      </c>
      <c r="G79" s="73">
        <v>332</v>
      </c>
      <c r="H79" s="73">
        <v>0</v>
      </c>
      <c r="I79" s="63">
        <f t="shared" si="3"/>
        <v>332</v>
      </c>
      <c r="J79" s="73"/>
      <c r="K79" s="100"/>
    </row>
    <row r="80" s="6" customFormat="1" ht="20.25" spans="1:11">
      <c r="A80" s="66">
        <v>78</v>
      </c>
      <c r="B80" s="73" t="s">
        <v>141</v>
      </c>
      <c r="C80" s="94" t="s">
        <v>137</v>
      </c>
      <c r="D80" s="73">
        <v>2</v>
      </c>
      <c r="E80" s="73">
        <v>0</v>
      </c>
      <c r="F80" s="63">
        <f t="shared" si="2"/>
        <v>2</v>
      </c>
      <c r="G80" s="73">
        <v>704</v>
      </c>
      <c r="H80" s="73">
        <v>0</v>
      </c>
      <c r="I80" s="63">
        <f t="shared" si="3"/>
        <v>704</v>
      </c>
      <c r="J80" s="73"/>
      <c r="K80" s="100"/>
    </row>
    <row r="81" s="6" customFormat="1" ht="20.25" spans="1:11">
      <c r="A81" s="22">
        <v>79</v>
      </c>
      <c r="B81" s="73" t="s">
        <v>142</v>
      </c>
      <c r="C81" s="94" t="s">
        <v>137</v>
      </c>
      <c r="D81" s="73">
        <v>2</v>
      </c>
      <c r="E81" s="73">
        <v>0</v>
      </c>
      <c r="F81" s="63">
        <f t="shared" si="2"/>
        <v>2</v>
      </c>
      <c r="G81" s="73">
        <v>796</v>
      </c>
      <c r="H81" s="73">
        <v>0</v>
      </c>
      <c r="I81" s="63">
        <f t="shared" si="3"/>
        <v>796</v>
      </c>
      <c r="J81" s="73"/>
      <c r="K81" s="100"/>
    </row>
    <row r="82" s="6" customFormat="1" ht="20.25" spans="1:11">
      <c r="A82" s="22">
        <v>80</v>
      </c>
      <c r="B82" s="73" t="s">
        <v>143</v>
      </c>
      <c r="C82" s="94" t="s">
        <v>139</v>
      </c>
      <c r="D82" s="73">
        <v>4</v>
      </c>
      <c r="E82" s="73">
        <v>0</v>
      </c>
      <c r="F82" s="63">
        <f t="shared" si="2"/>
        <v>4</v>
      </c>
      <c r="G82" s="73">
        <v>896</v>
      </c>
      <c r="H82" s="73">
        <v>0</v>
      </c>
      <c r="I82" s="63">
        <f t="shared" si="3"/>
        <v>896</v>
      </c>
      <c r="J82" s="73"/>
      <c r="K82" s="100"/>
    </row>
    <row r="83" s="6" customFormat="1" ht="20.25" spans="1:11">
      <c r="A83" s="66">
        <v>81</v>
      </c>
      <c r="B83" s="73" t="s">
        <v>144</v>
      </c>
      <c r="C83" s="94" t="s">
        <v>137</v>
      </c>
      <c r="D83" s="73">
        <v>1</v>
      </c>
      <c r="E83" s="73">
        <v>0</v>
      </c>
      <c r="F83" s="63">
        <f t="shared" si="2"/>
        <v>1</v>
      </c>
      <c r="G83" s="73">
        <v>230</v>
      </c>
      <c r="H83" s="73">
        <v>0</v>
      </c>
      <c r="I83" s="63">
        <f t="shared" si="3"/>
        <v>230</v>
      </c>
      <c r="J83" s="73"/>
      <c r="K83" s="100"/>
    </row>
    <row r="84" s="6" customFormat="1" ht="20.25" spans="1:11">
      <c r="A84" s="22">
        <v>82</v>
      </c>
      <c r="B84" s="73" t="s">
        <v>145</v>
      </c>
      <c r="C84" s="94" t="s">
        <v>137</v>
      </c>
      <c r="D84" s="73">
        <v>2</v>
      </c>
      <c r="E84" s="73">
        <v>0</v>
      </c>
      <c r="F84" s="63">
        <f t="shared" si="2"/>
        <v>2</v>
      </c>
      <c r="G84" s="73">
        <v>694</v>
      </c>
      <c r="H84" s="73">
        <v>0</v>
      </c>
      <c r="I84" s="63">
        <f t="shared" si="3"/>
        <v>694</v>
      </c>
      <c r="J84" s="73"/>
      <c r="K84" s="100"/>
    </row>
    <row r="85" s="6" customFormat="1" ht="20.25" spans="1:11">
      <c r="A85" s="22">
        <v>83</v>
      </c>
      <c r="B85" s="73" t="s">
        <v>146</v>
      </c>
      <c r="C85" s="94" t="s">
        <v>137</v>
      </c>
      <c r="D85" s="73">
        <v>1</v>
      </c>
      <c r="E85" s="73">
        <v>0</v>
      </c>
      <c r="F85" s="63">
        <f t="shared" si="2"/>
        <v>1</v>
      </c>
      <c r="G85" s="73">
        <v>374</v>
      </c>
      <c r="H85" s="73">
        <v>0</v>
      </c>
      <c r="I85" s="63">
        <f t="shared" si="3"/>
        <v>374</v>
      </c>
      <c r="J85" s="73"/>
      <c r="K85" s="100"/>
    </row>
    <row r="86" s="6" customFormat="1" ht="20.25" spans="1:11">
      <c r="A86" s="66">
        <v>84</v>
      </c>
      <c r="B86" s="73" t="s">
        <v>147</v>
      </c>
      <c r="C86" s="94" t="s">
        <v>137</v>
      </c>
      <c r="D86" s="73">
        <v>1</v>
      </c>
      <c r="E86" s="73">
        <v>0</v>
      </c>
      <c r="F86" s="63">
        <f t="shared" si="2"/>
        <v>1</v>
      </c>
      <c r="G86" s="73">
        <v>310</v>
      </c>
      <c r="H86" s="73">
        <v>0</v>
      </c>
      <c r="I86" s="63">
        <f t="shared" si="3"/>
        <v>310</v>
      </c>
      <c r="J86" s="73"/>
      <c r="K86" s="100"/>
    </row>
    <row r="87" s="6" customFormat="1" ht="20.25" spans="1:11">
      <c r="A87" s="22">
        <v>85</v>
      </c>
      <c r="B87" s="73" t="s">
        <v>148</v>
      </c>
      <c r="C87" s="94" t="s">
        <v>137</v>
      </c>
      <c r="D87" s="73">
        <v>2</v>
      </c>
      <c r="E87" s="73">
        <v>0</v>
      </c>
      <c r="F87" s="63">
        <f t="shared" si="2"/>
        <v>2</v>
      </c>
      <c r="G87" s="73">
        <v>494</v>
      </c>
      <c r="H87" s="73">
        <v>0</v>
      </c>
      <c r="I87" s="63">
        <f t="shared" si="3"/>
        <v>494</v>
      </c>
      <c r="J87" s="73"/>
      <c r="K87" s="100"/>
    </row>
    <row r="88" s="6" customFormat="1" ht="20.25" spans="1:11">
      <c r="A88" s="22">
        <v>86</v>
      </c>
      <c r="B88" s="73" t="s">
        <v>149</v>
      </c>
      <c r="C88" s="94" t="s">
        <v>137</v>
      </c>
      <c r="D88" s="73">
        <v>2</v>
      </c>
      <c r="E88" s="73">
        <v>0</v>
      </c>
      <c r="F88" s="63">
        <f t="shared" si="2"/>
        <v>2</v>
      </c>
      <c r="G88" s="73">
        <v>878</v>
      </c>
      <c r="H88" s="73">
        <v>0</v>
      </c>
      <c r="I88" s="63">
        <f t="shared" si="3"/>
        <v>878</v>
      </c>
      <c r="J88" s="73"/>
      <c r="K88" s="100"/>
    </row>
    <row r="89" s="6" customFormat="1" ht="20.25" spans="1:11">
      <c r="A89" s="66">
        <v>87</v>
      </c>
      <c r="B89" s="73" t="s">
        <v>150</v>
      </c>
      <c r="C89" s="94" t="s">
        <v>139</v>
      </c>
      <c r="D89" s="73">
        <v>1</v>
      </c>
      <c r="E89" s="73">
        <v>0</v>
      </c>
      <c r="F89" s="63">
        <f t="shared" si="2"/>
        <v>1</v>
      </c>
      <c r="G89" s="73">
        <v>408</v>
      </c>
      <c r="H89" s="73">
        <v>0</v>
      </c>
      <c r="I89" s="63">
        <f t="shared" si="3"/>
        <v>408</v>
      </c>
      <c r="J89" s="73"/>
      <c r="K89" s="100"/>
    </row>
    <row r="90" s="6" customFormat="1" ht="20.25" spans="1:11">
      <c r="A90" s="22">
        <v>88</v>
      </c>
      <c r="B90" s="73" t="s">
        <v>151</v>
      </c>
      <c r="C90" s="94" t="s">
        <v>152</v>
      </c>
      <c r="D90" s="73">
        <v>1</v>
      </c>
      <c r="E90" s="73">
        <v>0</v>
      </c>
      <c r="F90" s="63">
        <f t="shared" si="2"/>
        <v>1</v>
      </c>
      <c r="G90" s="73">
        <v>286</v>
      </c>
      <c r="H90" s="73">
        <v>0</v>
      </c>
      <c r="I90" s="63">
        <f t="shared" si="3"/>
        <v>286</v>
      </c>
      <c r="J90" s="73"/>
      <c r="K90" s="100"/>
    </row>
    <row r="91" s="6" customFormat="1" ht="20.25" spans="1:11">
      <c r="A91" s="22">
        <v>89</v>
      </c>
      <c r="B91" s="73" t="s">
        <v>153</v>
      </c>
      <c r="C91" s="94" t="s">
        <v>154</v>
      </c>
      <c r="D91" s="73">
        <v>1</v>
      </c>
      <c r="E91" s="73">
        <v>0</v>
      </c>
      <c r="F91" s="63">
        <f t="shared" si="2"/>
        <v>1</v>
      </c>
      <c r="G91" s="73">
        <v>480</v>
      </c>
      <c r="H91" s="73">
        <v>0</v>
      </c>
      <c r="I91" s="63">
        <f t="shared" si="3"/>
        <v>480</v>
      </c>
      <c r="J91" s="73"/>
      <c r="K91" s="100"/>
    </row>
    <row r="92" s="6" customFormat="1" customHeight="1" spans="1:11">
      <c r="A92" s="66">
        <v>90</v>
      </c>
      <c r="B92" s="73" t="s">
        <v>155</v>
      </c>
      <c r="C92" s="94" t="s">
        <v>156</v>
      </c>
      <c r="D92" s="73">
        <v>1</v>
      </c>
      <c r="E92" s="73">
        <v>0</v>
      </c>
      <c r="F92" s="63">
        <f t="shared" si="2"/>
        <v>1</v>
      </c>
      <c r="G92" s="73">
        <v>56</v>
      </c>
      <c r="H92" s="73">
        <v>0</v>
      </c>
      <c r="I92" s="63">
        <f t="shared" si="3"/>
        <v>56</v>
      </c>
      <c r="J92" s="73"/>
      <c r="K92" s="100"/>
    </row>
    <row r="93" s="6" customFormat="1" customHeight="1" spans="1:11">
      <c r="A93" s="22">
        <v>91</v>
      </c>
      <c r="B93" s="73" t="s">
        <v>157</v>
      </c>
      <c r="C93" s="94" t="s">
        <v>156</v>
      </c>
      <c r="D93" s="73">
        <v>2</v>
      </c>
      <c r="E93" s="73">
        <v>0</v>
      </c>
      <c r="F93" s="63">
        <f t="shared" si="2"/>
        <v>2</v>
      </c>
      <c r="G93" s="73">
        <v>506</v>
      </c>
      <c r="H93" s="73">
        <v>0</v>
      </c>
      <c r="I93" s="63">
        <f t="shared" si="3"/>
        <v>506</v>
      </c>
      <c r="J93" s="73"/>
      <c r="K93" s="100"/>
    </row>
    <row r="94" s="12" customFormat="1" customHeight="1" spans="1:10">
      <c r="A94" s="22">
        <v>92</v>
      </c>
      <c r="B94" s="73" t="s">
        <v>158</v>
      </c>
      <c r="C94" s="74" t="s">
        <v>159</v>
      </c>
      <c r="D94" s="28">
        <v>4</v>
      </c>
      <c r="E94" s="73">
        <v>0</v>
      </c>
      <c r="F94" s="63">
        <f t="shared" si="2"/>
        <v>4</v>
      </c>
      <c r="G94" s="102">
        <v>1280</v>
      </c>
      <c r="H94" s="73">
        <v>0</v>
      </c>
      <c r="I94" s="63">
        <f t="shared" si="3"/>
        <v>1280</v>
      </c>
      <c r="J94" s="73"/>
    </row>
    <row r="95" s="6" customFormat="1" ht="28" customHeight="1" spans="1:11">
      <c r="A95" s="66">
        <v>93</v>
      </c>
      <c r="B95" s="73" t="s">
        <v>160</v>
      </c>
      <c r="C95" s="74" t="s">
        <v>161</v>
      </c>
      <c r="D95" s="28">
        <v>6</v>
      </c>
      <c r="E95" s="73">
        <v>1</v>
      </c>
      <c r="F95" s="63">
        <f t="shared" si="2"/>
        <v>5</v>
      </c>
      <c r="G95" s="102">
        <v>2152</v>
      </c>
      <c r="H95" s="73">
        <v>260</v>
      </c>
      <c r="I95" s="63">
        <f t="shared" si="3"/>
        <v>1892</v>
      </c>
      <c r="J95" s="107"/>
      <c r="K95" s="100"/>
    </row>
    <row r="96" s="6" customFormat="1" ht="27" customHeight="1" spans="1:11">
      <c r="A96" s="22">
        <v>94</v>
      </c>
      <c r="B96" s="73" t="s">
        <v>162</v>
      </c>
      <c r="C96" s="94" t="s">
        <v>163</v>
      </c>
      <c r="D96" s="73">
        <v>3</v>
      </c>
      <c r="E96" s="73">
        <v>2</v>
      </c>
      <c r="F96" s="63">
        <f t="shared" si="2"/>
        <v>1</v>
      </c>
      <c r="G96" s="73">
        <v>412</v>
      </c>
      <c r="H96" s="73">
        <v>740</v>
      </c>
      <c r="I96" s="63">
        <f t="shared" si="3"/>
        <v>-328</v>
      </c>
      <c r="J96" s="73"/>
      <c r="K96" s="100"/>
    </row>
    <row r="97" s="51" customFormat="1" customHeight="1" spans="1:10">
      <c r="A97" s="22">
        <v>95</v>
      </c>
      <c r="B97" s="28" t="s">
        <v>164</v>
      </c>
      <c r="C97" s="29" t="s">
        <v>165</v>
      </c>
      <c r="D97" s="28">
        <v>2</v>
      </c>
      <c r="E97" s="22">
        <v>0</v>
      </c>
      <c r="F97" s="63">
        <f t="shared" si="2"/>
        <v>2</v>
      </c>
      <c r="G97" s="28">
        <v>815</v>
      </c>
      <c r="H97" s="25">
        <v>0</v>
      </c>
      <c r="I97" s="63">
        <f t="shared" si="3"/>
        <v>815</v>
      </c>
      <c r="J97" s="95"/>
    </row>
    <row r="98" s="12" customFormat="1" customHeight="1" spans="1:10">
      <c r="A98" s="66">
        <v>96</v>
      </c>
      <c r="B98" s="28" t="s">
        <v>166</v>
      </c>
      <c r="C98" s="29" t="s">
        <v>165</v>
      </c>
      <c r="D98" s="28">
        <v>2</v>
      </c>
      <c r="E98" s="22">
        <v>2</v>
      </c>
      <c r="F98" s="63">
        <f t="shared" si="2"/>
        <v>0</v>
      </c>
      <c r="G98" s="28">
        <v>786</v>
      </c>
      <c r="H98" s="25">
        <v>690</v>
      </c>
      <c r="I98" s="63">
        <f t="shared" si="3"/>
        <v>96</v>
      </c>
      <c r="J98" s="95"/>
    </row>
    <row r="99" s="51" customFormat="1" customHeight="1" spans="1:10">
      <c r="A99" s="22">
        <v>97</v>
      </c>
      <c r="B99" s="28" t="s">
        <v>167</v>
      </c>
      <c r="C99" s="29" t="s">
        <v>165</v>
      </c>
      <c r="D99" s="28">
        <v>1</v>
      </c>
      <c r="E99" s="22">
        <v>0</v>
      </c>
      <c r="F99" s="63">
        <f t="shared" si="2"/>
        <v>1</v>
      </c>
      <c r="G99" s="28">
        <v>393</v>
      </c>
      <c r="H99" s="25">
        <v>0</v>
      </c>
      <c r="I99" s="63">
        <f t="shared" si="3"/>
        <v>393</v>
      </c>
      <c r="J99" s="95"/>
    </row>
    <row r="100" s="12" customFormat="1" customHeight="1" spans="1:10">
      <c r="A100" s="22">
        <v>98</v>
      </c>
      <c r="B100" s="28" t="s">
        <v>168</v>
      </c>
      <c r="C100" s="29" t="s">
        <v>165</v>
      </c>
      <c r="D100" s="76">
        <v>4</v>
      </c>
      <c r="E100" s="22">
        <v>1</v>
      </c>
      <c r="F100" s="63">
        <f t="shared" si="2"/>
        <v>3</v>
      </c>
      <c r="G100" s="28">
        <v>573</v>
      </c>
      <c r="H100" s="25">
        <v>260</v>
      </c>
      <c r="I100" s="63">
        <f t="shared" si="3"/>
        <v>313</v>
      </c>
      <c r="J100" s="95" t="s">
        <v>169</v>
      </c>
    </row>
    <row r="101" s="12" customFormat="1" customHeight="1" spans="1:10">
      <c r="A101" s="66">
        <v>99</v>
      </c>
      <c r="B101" s="28" t="s">
        <v>170</v>
      </c>
      <c r="C101" s="29" t="s">
        <v>165</v>
      </c>
      <c r="D101" s="76">
        <v>1</v>
      </c>
      <c r="E101" s="22">
        <v>0</v>
      </c>
      <c r="F101" s="63">
        <f t="shared" si="2"/>
        <v>1</v>
      </c>
      <c r="G101" s="28">
        <v>253</v>
      </c>
      <c r="H101" s="25">
        <v>0</v>
      </c>
      <c r="I101" s="63">
        <f t="shared" si="3"/>
        <v>253</v>
      </c>
      <c r="J101" s="95"/>
    </row>
    <row r="102" s="12" customFormat="1" customHeight="1" spans="1:10">
      <c r="A102" s="22">
        <v>100</v>
      </c>
      <c r="B102" s="28" t="s">
        <v>171</v>
      </c>
      <c r="C102" s="29" t="s">
        <v>165</v>
      </c>
      <c r="D102" s="76">
        <v>4</v>
      </c>
      <c r="E102" s="22">
        <v>0</v>
      </c>
      <c r="F102" s="63">
        <f t="shared" si="2"/>
        <v>4</v>
      </c>
      <c r="G102" s="28">
        <v>1316</v>
      </c>
      <c r="H102" s="25">
        <v>0</v>
      </c>
      <c r="I102" s="63">
        <f t="shared" si="3"/>
        <v>1316</v>
      </c>
      <c r="J102" s="95"/>
    </row>
    <row r="103" s="12" customFormat="1" customHeight="1" spans="1:10">
      <c r="A103" s="22">
        <v>101</v>
      </c>
      <c r="B103" s="28" t="s">
        <v>172</v>
      </c>
      <c r="C103" s="29" t="s">
        <v>165</v>
      </c>
      <c r="D103" s="28">
        <v>5</v>
      </c>
      <c r="E103" s="22">
        <v>0</v>
      </c>
      <c r="F103" s="63">
        <f t="shared" si="2"/>
        <v>5</v>
      </c>
      <c r="G103" s="28">
        <v>706</v>
      </c>
      <c r="H103" s="25">
        <v>0</v>
      </c>
      <c r="I103" s="63">
        <f t="shared" si="3"/>
        <v>706</v>
      </c>
      <c r="J103" s="95"/>
    </row>
    <row r="104" s="12" customFormat="1" customHeight="1" spans="1:10">
      <c r="A104" s="66">
        <v>102</v>
      </c>
      <c r="B104" s="28" t="s">
        <v>173</v>
      </c>
      <c r="C104" s="29" t="s">
        <v>165</v>
      </c>
      <c r="D104" s="76">
        <v>5</v>
      </c>
      <c r="E104" s="22">
        <v>0</v>
      </c>
      <c r="F104" s="63">
        <f t="shared" si="2"/>
        <v>5</v>
      </c>
      <c r="G104" s="28">
        <v>185</v>
      </c>
      <c r="H104" s="25">
        <v>0</v>
      </c>
      <c r="I104" s="63">
        <f t="shared" si="3"/>
        <v>185</v>
      </c>
      <c r="J104" s="95"/>
    </row>
    <row r="105" s="12" customFormat="1" customHeight="1" spans="1:10">
      <c r="A105" s="22">
        <v>103</v>
      </c>
      <c r="B105" s="28" t="s">
        <v>174</v>
      </c>
      <c r="C105" s="29" t="s">
        <v>165</v>
      </c>
      <c r="D105" s="76">
        <v>1</v>
      </c>
      <c r="E105" s="22">
        <v>0</v>
      </c>
      <c r="F105" s="63">
        <f t="shared" si="2"/>
        <v>1</v>
      </c>
      <c r="G105" s="28">
        <v>296</v>
      </c>
      <c r="H105" s="25">
        <v>0</v>
      </c>
      <c r="I105" s="63">
        <f t="shared" si="3"/>
        <v>296</v>
      </c>
      <c r="J105" s="95"/>
    </row>
    <row r="106" s="12" customFormat="1" customHeight="1" spans="1:10">
      <c r="A106" s="22">
        <v>104</v>
      </c>
      <c r="B106" s="28" t="s">
        <v>175</v>
      </c>
      <c r="C106" s="29" t="s">
        <v>165</v>
      </c>
      <c r="D106" s="28">
        <v>2</v>
      </c>
      <c r="E106" s="22">
        <v>0</v>
      </c>
      <c r="F106" s="63">
        <f t="shared" si="2"/>
        <v>2</v>
      </c>
      <c r="G106" s="28">
        <v>627</v>
      </c>
      <c r="H106" s="25">
        <v>0</v>
      </c>
      <c r="I106" s="63">
        <f t="shared" si="3"/>
        <v>627</v>
      </c>
      <c r="J106" s="95"/>
    </row>
    <row r="107" s="12" customFormat="1" customHeight="1" spans="1:10">
      <c r="A107" s="66">
        <v>105</v>
      </c>
      <c r="B107" s="28" t="s">
        <v>176</v>
      </c>
      <c r="C107" s="29" t="s">
        <v>165</v>
      </c>
      <c r="D107" s="28">
        <v>2</v>
      </c>
      <c r="E107" s="22">
        <v>0</v>
      </c>
      <c r="F107" s="63">
        <f t="shared" si="2"/>
        <v>2</v>
      </c>
      <c r="G107" s="28">
        <v>200</v>
      </c>
      <c r="H107" s="25">
        <v>0</v>
      </c>
      <c r="I107" s="63">
        <f t="shared" si="3"/>
        <v>200</v>
      </c>
      <c r="J107" s="95"/>
    </row>
    <row r="108" s="52" customFormat="1" customHeight="1" spans="1:10">
      <c r="A108" s="22">
        <v>106</v>
      </c>
      <c r="B108" s="28" t="s">
        <v>177</v>
      </c>
      <c r="C108" s="29" t="s">
        <v>165</v>
      </c>
      <c r="D108" s="28">
        <v>2</v>
      </c>
      <c r="E108" s="22">
        <v>0</v>
      </c>
      <c r="F108" s="63">
        <f t="shared" si="2"/>
        <v>2</v>
      </c>
      <c r="G108" s="28">
        <v>466</v>
      </c>
      <c r="H108" s="25">
        <v>0</v>
      </c>
      <c r="I108" s="63">
        <f t="shared" si="3"/>
        <v>466</v>
      </c>
      <c r="J108" s="95"/>
    </row>
    <row r="109" s="52" customFormat="1" customHeight="1" spans="1:10">
      <c r="A109" s="22">
        <v>107</v>
      </c>
      <c r="B109" s="28" t="s">
        <v>178</v>
      </c>
      <c r="C109" s="29" t="s">
        <v>165</v>
      </c>
      <c r="D109" s="28">
        <v>2</v>
      </c>
      <c r="E109" s="22">
        <v>0</v>
      </c>
      <c r="F109" s="63">
        <f t="shared" si="2"/>
        <v>2</v>
      </c>
      <c r="G109" s="28">
        <v>200</v>
      </c>
      <c r="H109" s="25">
        <v>0</v>
      </c>
      <c r="I109" s="63">
        <f t="shared" si="3"/>
        <v>200</v>
      </c>
      <c r="J109" s="95"/>
    </row>
    <row r="110" s="51" customFormat="1" customHeight="1" spans="1:10">
      <c r="A110" s="66">
        <v>108</v>
      </c>
      <c r="B110" s="69" t="s">
        <v>179</v>
      </c>
      <c r="C110" s="29" t="s">
        <v>165</v>
      </c>
      <c r="D110" s="22">
        <v>1</v>
      </c>
      <c r="E110" s="22">
        <v>0</v>
      </c>
      <c r="F110" s="63">
        <f t="shared" si="2"/>
        <v>1</v>
      </c>
      <c r="G110" s="28">
        <v>181</v>
      </c>
      <c r="H110" s="25">
        <v>0</v>
      </c>
      <c r="I110" s="63">
        <f t="shared" si="3"/>
        <v>181</v>
      </c>
      <c r="J110" s="95"/>
    </row>
    <row r="111" s="12" customFormat="1" customHeight="1" spans="1:10">
      <c r="A111" s="22">
        <v>109</v>
      </c>
      <c r="B111" s="28" t="s">
        <v>180</v>
      </c>
      <c r="C111" s="29" t="s">
        <v>181</v>
      </c>
      <c r="D111" s="28">
        <v>2</v>
      </c>
      <c r="E111" s="22">
        <v>1</v>
      </c>
      <c r="F111" s="63">
        <f t="shared" si="2"/>
        <v>1</v>
      </c>
      <c r="G111" s="28">
        <v>638</v>
      </c>
      <c r="H111" s="25">
        <v>520</v>
      </c>
      <c r="I111" s="63">
        <f t="shared" si="3"/>
        <v>118</v>
      </c>
      <c r="J111" s="108"/>
    </row>
    <row r="112" s="52" customFormat="1" customHeight="1" spans="1:10">
      <c r="A112" s="22">
        <v>110</v>
      </c>
      <c r="B112" s="28" t="s">
        <v>182</v>
      </c>
      <c r="C112" s="29" t="s">
        <v>181</v>
      </c>
      <c r="D112" s="23">
        <v>1</v>
      </c>
      <c r="E112" s="22">
        <v>0</v>
      </c>
      <c r="F112" s="63">
        <f t="shared" si="2"/>
        <v>1</v>
      </c>
      <c r="G112" s="28">
        <v>456</v>
      </c>
      <c r="H112" s="25">
        <v>0</v>
      </c>
      <c r="I112" s="63">
        <f t="shared" si="3"/>
        <v>456</v>
      </c>
      <c r="J112" s="108"/>
    </row>
    <row r="113" s="12" customFormat="1" customHeight="1" spans="1:10">
      <c r="A113" s="66">
        <v>111</v>
      </c>
      <c r="B113" s="103" t="s">
        <v>183</v>
      </c>
      <c r="C113" s="29" t="s">
        <v>181</v>
      </c>
      <c r="D113" s="104">
        <v>1</v>
      </c>
      <c r="E113" s="22">
        <v>0</v>
      </c>
      <c r="F113" s="63">
        <f t="shared" si="2"/>
        <v>1</v>
      </c>
      <c r="G113" s="28">
        <v>291</v>
      </c>
      <c r="H113" s="25">
        <v>0</v>
      </c>
      <c r="I113" s="63">
        <f t="shared" si="3"/>
        <v>291</v>
      </c>
      <c r="J113" s="108"/>
    </row>
    <row r="114" s="12" customFormat="1" customHeight="1" spans="1:10">
      <c r="A114" s="22">
        <v>112</v>
      </c>
      <c r="B114" s="28" t="s">
        <v>184</v>
      </c>
      <c r="C114" s="29" t="s">
        <v>181</v>
      </c>
      <c r="D114" s="28">
        <v>1</v>
      </c>
      <c r="E114" s="22">
        <v>0</v>
      </c>
      <c r="F114" s="63">
        <f t="shared" si="2"/>
        <v>1</v>
      </c>
      <c r="G114" s="28">
        <v>205</v>
      </c>
      <c r="H114" s="25">
        <v>0</v>
      </c>
      <c r="I114" s="63">
        <f t="shared" si="3"/>
        <v>205</v>
      </c>
      <c r="J114" s="108"/>
    </row>
    <row r="115" s="52" customFormat="1" customHeight="1" spans="1:10">
      <c r="A115" s="22">
        <v>113</v>
      </c>
      <c r="B115" s="28" t="s">
        <v>185</v>
      </c>
      <c r="C115" s="29" t="s">
        <v>181</v>
      </c>
      <c r="D115" s="28">
        <v>2</v>
      </c>
      <c r="E115" s="22">
        <v>0</v>
      </c>
      <c r="F115" s="63">
        <f t="shared" si="2"/>
        <v>2</v>
      </c>
      <c r="G115" s="28">
        <v>127</v>
      </c>
      <c r="H115" s="25">
        <v>0</v>
      </c>
      <c r="I115" s="63">
        <f t="shared" si="3"/>
        <v>127</v>
      </c>
      <c r="J115" s="108"/>
    </row>
    <row r="116" s="12" customFormat="1" customHeight="1" spans="1:10">
      <c r="A116" s="66">
        <v>114</v>
      </c>
      <c r="B116" s="28" t="s">
        <v>186</v>
      </c>
      <c r="C116" s="29" t="s">
        <v>181</v>
      </c>
      <c r="D116" s="28">
        <v>1</v>
      </c>
      <c r="E116" s="22">
        <v>0</v>
      </c>
      <c r="F116" s="63">
        <f t="shared" si="2"/>
        <v>1</v>
      </c>
      <c r="G116" s="28">
        <v>418</v>
      </c>
      <c r="H116" s="25">
        <v>0</v>
      </c>
      <c r="I116" s="63">
        <f t="shared" si="3"/>
        <v>418</v>
      </c>
      <c r="J116" s="109"/>
    </row>
    <row r="117" s="52" customFormat="1" customHeight="1" spans="1:10">
      <c r="A117" s="22">
        <v>115</v>
      </c>
      <c r="B117" s="28" t="s">
        <v>187</v>
      </c>
      <c r="C117" s="29" t="s">
        <v>181</v>
      </c>
      <c r="D117" s="28">
        <v>2</v>
      </c>
      <c r="E117" s="22">
        <v>0</v>
      </c>
      <c r="F117" s="63">
        <f t="shared" si="2"/>
        <v>2</v>
      </c>
      <c r="G117" s="28">
        <v>642</v>
      </c>
      <c r="H117" s="25">
        <v>0</v>
      </c>
      <c r="I117" s="63">
        <f t="shared" si="3"/>
        <v>642</v>
      </c>
      <c r="J117" s="108"/>
    </row>
    <row r="118" s="52" customFormat="1" customHeight="1" spans="1:10">
      <c r="A118" s="22">
        <v>116</v>
      </c>
      <c r="B118" s="28" t="s">
        <v>188</v>
      </c>
      <c r="C118" s="29" t="s">
        <v>181</v>
      </c>
      <c r="D118" s="28">
        <v>1</v>
      </c>
      <c r="E118" s="22">
        <v>0</v>
      </c>
      <c r="F118" s="63">
        <f t="shared" si="2"/>
        <v>1</v>
      </c>
      <c r="G118" s="28">
        <v>370</v>
      </c>
      <c r="H118" s="25">
        <v>0</v>
      </c>
      <c r="I118" s="63">
        <f t="shared" si="3"/>
        <v>370</v>
      </c>
      <c r="J118" s="108"/>
    </row>
    <row r="119" s="52" customFormat="1" customHeight="1" spans="1:10">
      <c r="A119" s="66">
        <v>117</v>
      </c>
      <c r="B119" s="28" t="s">
        <v>189</v>
      </c>
      <c r="C119" s="29" t="s">
        <v>181</v>
      </c>
      <c r="D119" s="28">
        <v>1</v>
      </c>
      <c r="E119" s="22">
        <v>0</v>
      </c>
      <c r="F119" s="63">
        <f t="shared" si="2"/>
        <v>1</v>
      </c>
      <c r="G119" s="28">
        <v>418</v>
      </c>
      <c r="H119" s="25">
        <v>0</v>
      </c>
      <c r="I119" s="63">
        <f t="shared" si="3"/>
        <v>418</v>
      </c>
      <c r="J119" s="108"/>
    </row>
    <row r="120" s="12" customFormat="1" customHeight="1" spans="1:10">
      <c r="A120" s="22">
        <v>118</v>
      </c>
      <c r="B120" s="28" t="s">
        <v>190</v>
      </c>
      <c r="C120" s="29" t="s">
        <v>181</v>
      </c>
      <c r="D120" s="28">
        <v>1</v>
      </c>
      <c r="E120" s="22">
        <v>0</v>
      </c>
      <c r="F120" s="63">
        <f t="shared" si="2"/>
        <v>1</v>
      </c>
      <c r="G120" s="28">
        <v>261</v>
      </c>
      <c r="H120" s="25">
        <v>0</v>
      </c>
      <c r="I120" s="63">
        <f t="shared" si="3"/>
        <v>261</v>
      </c>
      <c r="J120" s="108"/>
    </row>
    <row r="121" s="12" customFormat="1" customHeight="1" spans="1:10">
      <c r="A121" s="22">
        <v>119</v>
      </c>
      <c r="B121" s="28" t="s">
        <v>191</v>
      </c>
      <c r="C121" s="29" t="s">
        <v>181</v>
      </c>
      <c r="D121" s="28">
        <v>1</v>
      </c>
      <c r="E121" s="22">
        <v>0</v>
      </c>
      <c r="F121" s="63">
        <f t="shared" si="2"/>
        <v>1</v>
      </c>
      <c r="G121" s="28">
        <v>322</v>
      </c>
      <c r="H121" s="25">
        <v>0</v>
      </c>
      <c r="I121" s="63">
        <f t="shared" si="3"/>
        <v>322</v>
      </c>
      <c r="J121" s="108"/>
    </row>
    <row r="122" s="12" customFormat="1" customHeight="1" spans="1:10">
      <c r="A122" s="66">
        <v>120</v>
      </c>
      <c r="B122" s="28" t="s">
        <v>192</v>
      </c>
      <c r="C122" s="29" t="s">
        <v>181</v>
      </c>
      <c r="D122" s="28">
        <v>2</v>
      </c>
      <c r="E122" s="22">
        <v>0</v>
      </c>
      <c r="F122" s="63">
        <f t="shared" si="2"/>
        <v>2</v>
      </c>
      <c r="G122" s="28">
        <v>761</v>
      </c>
      <c r="H122" s="25">
        <v>0</v>
      </c>
      <c r="I122" s="63">
        <f t="shared" si="3"/>
        <v>761</v>
      </c>
      <c r="J122" s="108"/>
    </row>
    <row r="123" s="12" customFormat="1" customHeight="1" spans="1:10">
      <c r="A123" s="22">
        <v>121</v>
      </c>
      <c r="B123" s="28" t="s">
        <v>193</v>
      </c>
      <c r="C123" s="29" t="s">
        <v>181</v>
      </c>
      <c r="D123" s="28">
        <v>4</v>
      </c>
      <c r="E123" s="22">
        <v>0</v>
      </c>
      <c r="F123" s="63">
        <f t="shared" si="2"/>
        <v>4</v>
      </c>
      <c r="G123" s="28">
        <v>155</v>
      </c>
      <c r="H123" s="25">
        <v>0</v>
      </c>
      <c r="I123" s="63">
        <f t="shared" si="3"/>
        <v>155</v>
      </c>
      <c r="J123" s="108"/>
    </row>
    <row r="124" s="12" customFormat="1" customHeight="1" spans="1:10">
      <c r="A124" s="22">
        <v>122</v>
      </c>
      <c r="B124" s="28" t="s">
        <v>194</v>
      </c>
      <c r="C124" s="29" t="s">
        <v>195</v>
      </c>
      <c r="D124" s="28">
        <v>2</v>
      </c>
      <c r="E124" s="22">
        <v>0</v>
      </c>
      <c r="F124" s="63">
        <f t="shared" si="2"/>
        <v>2</v>
      </c>
      <c r="G124" s="28">
        <v>782</v>
      </c>
      <c r="H124" s="25">
        <v>0</v>
      </c>
      <c r="I124" s="63">
        <f t="shared" si="3"/>
        <v>782</v>
      </c>
      <c r="J124" s="95"/>
    </row>
    <row r="125" s="12" customFormat="1" ht="28" customHeight="1" spans="1:10">
      <c r="A125" s="66">
        <v>123</v>
      </c>
      <c r="B125" s="103" t="s">
        <v>196</v>
      </c>
      <c r="C125" s="29" t="s">
        <v>195</v>
      </c>
      <c r="D125" s="30">
        <v>3</v>
      </c>
      <c r="E125" s="22">
        <v>0</v>
      </c>
      <c r="F125" s="63">
        <f t="shared" si="2"/>
        <v>3</v>
      </c>
      <c r="G125" s="28">
        <v>753</v>
      </c>
      <c r="H125" s="25">
        <v>0</v>
      </c>
      <c r="I125" s="63">
        <f t="shared" si="3"/>
        <v>753</v>
      </c>
      <c r="J125" s="95"/>
    </row>
    <row r="126" s="52" customFormat="1" customHeight="1" spans="1:10">
      <c r="A126" s="22">
        <v>124</v>
      </c>
      <c r="B126" s="28" t="s">
        <v>197</v>
      </c>
      <c r="C126" s="29" t="s">
        <v>195</v>
      </c>
      <c r="D126" s="105">
        <v>2</v>
      </c>
      <c r="E126" s="22">
        <v>0</v>
      </c>
      <c r="F126" s="63">
        <f t="shared" si="2"/>
        <v>2</v>
      </c>
      <c r="G126" s="28">
        <v>142</v>
      </c>
      <c r="H126" s="25">
        <v>0</v>
      </c>
      <c r="I126" s="63">
        <f t="shared" si="3"/>
        <v>142</v>
      </c>
      <c r="J126" s="95"/>
    </row>
    <row r="127" s="12" customFormat="1" customHeight="1" spans="1:10">
      <c r="A127" s="22">
        <v>125</v>
      </c>
      <c r="B127" s="28" t="s">
        <v>198</v>
      </c>
      <c r="C127" s="29" t="s">
        <v>195</v>
      </c>
      <c r="D127" s="105">
        <v>2</v>
      </c>
      <c r="E127" s="22">
        <v>0</v>
      </c>
      <c r="F127" s="63">
        <f t="shared" si="2"/>
        <v>2</v>
      </c>
      <c r="G127" s="28">
        <v>772</v>
      </c>
      <c r="H127" s="25">
        <v>0</v>
      </c>
      <c r="I127" s="63">
        <f t="shared" si="3"/>
        <v>772</v>
      </c>
      <c r="J127" s="95"/>
    </row>
    <row r="128" s="12" customFormat="1" customHeight="1" spans="1:10">
      <c r="A128" s="66">
        <v>126</v>
      </c>
      <c r="B128" s="28" t="s">
        <v>199</v>
      </c>
      <c r="C128" s="29" t="s">
        <v>195</v>
      </c>
      <c r="D128" s="106">
        <v>1</v>
      </c>
      <c r="E128" s="22">
        <v>0</v>
      </c>
      <c r="F128" s="63">
        <f t="shared" si="2"/>
        <v>1</v>
      </c>
      <c r="G128" s="28">
        <v>140</v>
      </c>
      <c r="H128" s="25">
        <v>0</v>
      </c>
      <c r="I128" s="63">
        <f t="shared" si="3"/>
        <v>140</v>
      </c>
      <c r="J128" s="95"/>
    </row>
    <row r="129" s="52" customFormat="1" customHeight="1" spans="1:10">
      <c r="A129" s="22">
        <v>127</v>
      </c>
      <c r="B129" s="28" t="s">
        <v>200</v>
      </c>
      <c r="C129" s="29" t="s">
        <v>195</v>
      </c>
      <c r="D129" s="105">
        <v>3</v>
      </c>
      <c r="E129" s="22">
        <v>0</v>
      </c>
      <c r="F129" s="63">
        <f t="shared" si="2"/>
        <v>3</v>
      </c>
      <c r="G129" s="28">
        <v>398</v>
      </c>
      <c r="H129" s="25">
        <v>0</v>
      </c>
      <c r="I129" s="63">
        <f t="shared" si="3"/>
        <v>398</v>
      </c>
      <c r="J129" s="95"/>
    </row>
    <row r="130" s="12" customFormat="1" customHeight="1" spans="1:10">
      <c r="A130" s="22">
        <v>128</v>
      </c>
      <c r="B130" s="28" t="s">
        <v>201</v>
      </c>
      <c r="C130" s="29" t="s">
        <v>195</v>
      </c>
      <c r="D130" s="105">
        <v>1</v>
      </c>
      <c r="E130" s="22">
        <v>0</v>
      </c>
      <c r="F130" s="63">
        <f t="shared" si="2"/>
        <v>1</v>
      </c>
      <c r="G130" s="28">
        <v>199</v>
      </c>
      <c r="H130" s="25">
        <v>0</v>
      </c>
      <c r="I130" s="63">
        <f t="shared" si="3"/>
        <v>199</v>
      </c>
      <c r="J130" s="95"/>
    </row>
    <row r="131" s="52" customFormat="1" customHeight="1" spans="1:10">
      <c r="A131" s="66">
        <v>129</v>
      </c>
      <c r="B131" s="28" t="s">
        <v>202</v>
      </c>
      <c r="C131" s="29" t="s">
        <v>195</v>
      </c>
      <c r="D131" s="106">
        <v>3</v>
      </c>
      <c r="E131" s="22">
        <v>0</v>
      </c>
      <c r="F131" s="63">
        <f t="shared" si="2"/>
        <v>3</v>
      </c>
      <c r="G131" s="28">
        <v>522</v>
      </c>
      <c r="H131" s="25">
        <v>0</v>
      </c>
      <c r="I131" s="63">
        <f t="shared" si="3"/>
        <v>522</v>
      </c>
      <c r="J131" s="95"/>
    </row>
    <row r="132" s="51" customFormat="1" customHeight="1" spans="1:10">
      <c r="A132" s="22">
        <v>130</v>
      </c>
      <c r="B132" s="28" t="s">
        <v>203</v>
      </c>
      <c r="C132" s="29" t="s">
        <v>195</v>
      </c>
      <c r="D132" s="106">
        <v>1</v>
      </c>
      <c r="E132" s="22">
        <v>0</v>
      </c>
      <c r="F132" s="63">
        <f t="shared" ref="F132:F195" si="4">D132-E132</f>
        <v>1</v>
      </c>
      <c r="G132" s="28">
        <v>100</v>
      </c>
      <c r="H132" s="25">
        <v>0</v>
      </c>
      <c r="I132" s="63">
        <f t="shared" ref="I132:I195" si="5">G132-H132</f>
        <v>100</v>
      </c>
      <c r="J132" s="95"/>
    </row>
    <row r="133" s="52" customFormat="1" customHeight="1" spans="1:10">
      <c r="A133" s="22">
        <v>131</v>
      </c>
      <c r="B133" s="28" t="s">
        <v>204</v>
      </c>
      <c r="C133" s="29" t="s">
        <v>195</v>
      </c>
      <c r="D133" s="106">
        <v>2</v>
      </c>
      <c r="E133" s="22">
        <v>1</v>
      </c>
      <c r="F133" s="63">
        <f t="shared" si="4"/>
        <v>1</v>
      </c>
      <c r="G133" s="28">
        <v>307</v>
      </c>
      <c r="H133" s="25">
        <v>260</v>
      </c>
      <c r="I133" s="63">
        <f t="shared" si="5"/>
        <v>47</v>
      </c>
      <c r="J133" s="95"/>
    </row>
    <row r="134" s="12" customFormat="1" customHeight="1" spans="1:10">
      <c r="A134" s="66">
        <v>132</v>
      </c>
      <c r="B134" s="28" t="s">
        <v>205</v>
      </c>
      <c r="C134" s="29" t="s">
        <v>195</v>
      </c>
      <c r="D134" s="106">
        <v>2</v>
      </c>
      <c r="E134" s="22">
        <v>0</v>
      </c>
      <c r="F134" s="63">
        <f t="shared" si="4"/>
        <v>2</v>
      </c>
      <c r="G134" s="28">
        <v>566</v>
      </c>
      <c r="H134" s="25">
        <v>0</v>
      </c>
      <c r="I134" s="63">
        <f t="shared" si="5"/>
        <v>566</v>
      </c>
      <c r="J134" s="95"/>
    </row>
    <row r="135" s="12" customFormat="1" customHeight="1" spans="1:10">
      <c r="A135" s="22">
        <v>133</v>
      </c>
      <c r="B135" s="28" t="s">
        <v>206</v>
      </c>
      <c r="C135" s="29" t="s">
        <v>195</v>
      </c>
      <c r="D135" s="105">
        <v>1</v>
      </c>
      <c r="E135" s="22">
        <v>0</v>
      </c>
      <c r="F135" s="63">
        <f t="shared" si="4"/>
        <v>1</v>
      </c>
      <c r="G135" s="28">
        <v>275</v>
      </c>
      <c r="H135" s="25">
        <v>0</v>
      </c>
      <c r="I135" s="63">
        <f t="shared" si="5"/>
        <v>275</v>
      </c>
      <c r="J135" s="95"/>
    </row>
    <row r="136" s="12" customFormat="1" customHeight="1" spans="1:10">
      <c r="A136" s="22">
        <v>134</v>
      </c>
      <c r="B136" s="28" t="s">
        <v>207</v>
      </c>
      <c r="C136" s="29" t="s">
        <v>195</v>
      </c>
      <c r="D136" s="105">
        <v>2</v>
      </c>
      <c r="E136" s="22">
        <v>0</v>
      </c>
      <c r="F136" s="63">
        <f t="shared" si="4"/>
        <v>2</v>
      </c>
      <c r="G136" s="28">
        <v>643</v>
      </c>
      <c r="H136" s="25">
        <v>0</v>
      </c>
      <c r="I136" s="63">
        <f t="shared" si="5"/>
        <v>643</v>
      </c>
      <c r="J136" s="95"/>
    </row>
    <row r="137" s="12" customFormat="1" customHeight="1" spans="1:10">
      <c r="A137" s="66">
        <v>135</v>
      </c>
      <c r="B137" s="28" t="s">
        <v>208</v>
      </c>
      <c r="C137" s="29" t="s">
        <v>195</v>
      </c>
      <c r="D137" s="106">
        <v>1</v>
      </c>
      <c r="E137" s="22">
        <v>0</v>
      </c>
      <c r="F137" s="63">
        <f t="shared" si="4"/>
        <v>1</v>
      </c>
      <c r="G137" s="28">
        <v>263</v>
      </c>
      <c r="H137" s="25">
        <v>0</v>
      </c>
      <c r="I137" s="63">
        <f t="shared" si="5"/>
        <v>263</v>
      </c>
      <c r="J137" s="95"/>
    </row>
    <row r="138" s="52" customFormat="1" customHeight="1" spans="1:10">
      <c r="A138" s="22">
        <v>136</v>
      </c>
      <c r="B138" s="28" t="s">
        <v>209</v>
      </c>
      <c r="C138" s="29" t="s">
        <v>195</v>
      </c>
      <c r="D138" s="106">
        <v>1</v>
      </c>
      <c r="E138" s="22">
        <v>0</v>
      </c>
      <c r="F138" s="63">
        <f t="shared" si="4"/>
        <v>1</v>
      </c>
      <c r="G138" s="28">
        <v>333</v>
      </c>
      <c r="H138" s="25">
        <v>0</v>
      </c>
      <c r="I138" s="63">
        <f t="shared" si="5"/>
        <v>333</v>
      </c>
      <c r="J138" s="95"/>
    </row>
    <row r="139" s="12" customFormat="1" customHeight="1" spans="1:10">
      <c r="A139" s="22">
        <v>137</v>
      </c>
      <c r="B139" s="28" t="s">
        <v>210</v>
      </c>
      <c r="C139" s="29" t="s">
        <v>195</v>
      </c>
      <c r="D139" s="105">
        <v>1</v>
      </c>
      <c r="E139" s="22">
        <v>0</v>
      </c>
      <c r="F139" s="63">
        <f t="shared" si="4"/>
        <v>1</v>
      </c>
      <c r="G139" s="28">
        <v>169</v>
      </c>
      <c r="H139" s="25">
        <v>0</v>
      </c>
      <c r="I139" s="63">
        <f t="shared" si="5"/>
        <v>169</v>
      </c>
      <c r="J139" s="95"/>
    </row>
    <row r="140" s="12" customFormat="1" customHeight="1" spans="1:10">
      <c r="A140" s="66">
        <v>138</v>
      </c>
      <c r="B140" s="22" t="s">
        <v>211</v>
      </c>
      <c r="C140" s="29" t="s">
        <v>195</v>
      </c>
      <c r="D140" s="28">
        <v>1</v>
      </c>
      <c r="E140" s="22">
        <v>0</v>
      </c>
      <c r="F140" s="63">
        <f t="shared" si="4"/>
        <v>1</v>
      </c>
      <c r="G140" s="28">
        <v>351</v>
      </c>
      <c r="H140" s="22">
        <v>0</v>
      </c>
      <c r="I140" s="63">
        <f t="shared" si="5"/>
        <v>351</v>
      </c>
      <c r="J140" s="28"/>
    </row>
    <row r="141" s="12" customFormat="1" customHeight="1" spans="1:10">
      <c r="A141" s="22">
        <v>139</v>
      </c>
      <c r="B141" s="28" t="s">
        <v>212</v>
      </c>
      <c r="C141" s="29" t="s">
        <v>195</v>
      </c>
      <c r="D141" s="105">
        <v>3</v>
      </c>
      <c r="E141" s="22">
        <v>0</v>
      </c>
      <c r="F141" s="63">
        <f t="shared" si="4"/>
        <v>3</v>
      </c>
      <c r="G141" s="28">
        <v>1033</v>
      </c>
      <c r="H141" s="25">
        <v>0</v>
      </c>
      <c r="I141" s="63">
        <f t="shared" si="5"/>
        <v>1033</v>
      </c>
      <c r="J141" s="95"/>
    </row>
    <row r="142" s="12" customFormat="1" customHeight="1" spans="1:10">
      <c r="A142" s="22">
        <v>140</v>
      </c>
      <c r="B142" s="28" t="s">
        <v>213</v>
      </c>
      <c r="C142" s="29" t="s">
        <v>214</v>
      </c>
      <c r="D142" s="28">
        <v>1</v>
      </c>
      <c r="E142" s="22">
        <v>0</v>
      </c>
      <c r="F142" s="63">
        <f t="shared" si="4"/>
        <v>1</v>
      </c>
      <c r="G142" s="28">
        <v>68</v>
      </c>
      <c r="H142" s="25">
        <v>0</v>
      </c>
      <c r="I142" s="63">
        <f t="shared" si="5"/>
        <v>68</v>
      </c>
      <c r="J142" s="95"/>
    </row>
    <row r="143" s="12" customFormat="1" customHeight="1" spans="1:10">
      <c r="A143" s="66">
        <v>141</v>
      </c>
      <c r="B143" s="23" t="s">
        <v>215</v>
      </c>
      <c r="C143" s="29" t="s">
        <v>216</v>
      </c>
      <c r="D143" s="28">
        <v>1</v>
      </c>
      <c r="E143" s="22">
        <v>0</v>
      </c>
      <c r="F143" s="63">
        <f t="shared" si="4"/>
        <v>1</v>
      </c>
      <c r="G143" s="28">
        <v>200</v>
      </c>
      <c r="H143" s="25">
        <v>0</v>
      </c>
      <c r="I143" s="63">
        <f t="shared" si="5"/>
        <v>200</v>
      </c>
      <c r="J143" s="95"/>
    </row>
    <row r="144" s="12" customFormat="1" customHeight="1" spans="1:10">
      <c r="A144" s="22">
        <v>142</v>
      </c>
      <c r="B144" s="110" t="s">
        <v>217</v>
      </c>
      <c r="C144" s="29" t="s">
        <v>218</v>
      </c>
      <c r="D144" s="110">
        <v>2</v>
      </c>
      <c r="E144" s="22">
        <v>0</v>
      </c>
      <c r="F144" s="63">
        <f t="shared" si="4"/>
        <v>2</v>
      </c>
      <c r="G144" s="28">
        <v>324</v>
      </c>
      <c r="H144" s="22">
        <v>0</v>
      </c>
      <c r="I144" s="63">
        <f t="shared" si="5"/>
        <v>324</v>
      </c>
      <c r="J144" s="66"/>
    </row>
    <row r="145" s="12" customFormat="1" customHeight="1" spans="1:10">
      <c r="A145" s="22">
        <v>143</v>
      </c>
      <c r="B145" s="28" t="s">
        <v>219</v>
      </c>
      <c r="C145" s="29" t="s">
        <v>218</v>
      </c>
      <c r="D145" s="28">
        <v>1</v>
      </c>
      <c r="E145" s="22">
        <v>0</v>
      </c>
      <c r="F145" s="63">
        <f t="shared" si="4"/>
        <v>1</v>
      </c>
      <c r="G145" s="28">
        <v>312</v>
      </c>
      <c r="H145" s="22">
        <v>0</v>
      </c>
      <c r="I145" s="63">
        <f t="shared" si="5"/>
        <v>312</v>
      </c>
      <c r="J145" s="28"/>
    </row>
    <row r="146" s="12" customFormat="1" customHeight="1" spans="1:10">
      <c r="A146" s="66">
        <v>144</v>
      </c>
      <c r="B146" s="28" t="s">
        <v>220</v>
      </c>
      <c r="C146" s="29" t="s">
        <v>218</v>
      </c>
      <c r="D146" s="28">
        <v>2</v>
      </c>
      <c r="E146" s="22">
        <v>0</v>
      </c>
      <c r="F146" s="63">
        <f t="shared" si="4"/>
        <v>2</v>
      </c>
      <c r="G146" s="28">
        <v>746</v>
      </c>
      <c r="H146" s="22">
        <v>0</v>
      </c>
      <c r="I146" s="63">
        <f t="shared" si="5"/>
        <v>746</v>
      </c>
      <c r="J146" s="28"/>
    </row>
    <row r="147" s="12" customFormat="1" customHeight="1" spans="1:10">
      <c r="A147" s="22">
        <v>145</v>
      </c>
      <c r="B147" s="28" t="s">
        <v>221</v>
      </c>
      <c r="C147" s="29" t="s">
        <v>218</v>
      </c>
      <c r="D147" s="28">
        <v>2</v>
      </c>
      <c r="E147" s="22">
        <v>0</v>
      </c>
      <c r="F147" s="63">
        <f t="shared" si="4"/>
        <v>2</v>
      </c>
      <c r="G147" s="28">
        <v>744</v>
      </c>
      <c r="H147" s="22">
        <v>0</v>
      </c>
      <c r="I147" s="63">
        <f t="shared" si="5"/>
        <v>744</v>
      </c>
      <c r="J147" s="28"/>
    </row>
    <row r="148" s="12" customFormat="1" customHeight="1" spans="1:10">
      <c r="A148" s="22">
        <v>146</v>
      </c>
      <c r="B148" s="23" t="s">
        <v>222</v>
      </c>
      <c r="C148" s="29" t="s">
        <v>218</v>
      </c>
      <c r="D148" s="28">
        <v>2</v>
      </c>
      <c r="E148" s="22">
        <v>0</v>
      </c>
      <c r="F148" s="63">
        <f t="shared" si="4"/>
        <v>2</v>
      </c>
      <c r="G148" s="28">
        <v>736</v>
      </c>
      <c r="H148" s="22">
        <v>0</v>
      </c>
      <c r="I148" s="63">
        <f t="shared" si="5"/>
        <v>736</v>
      </c>
      <c r="J148" s="115"/>
    </row>
    <row r="149" s="12" customFormat="1" customHeight="1" spans="1:10">
      <c r="A149" s="66">
        <v>147</v>
      </c>
      <c r="B149" s="28" t="s">
        <v>223</v>
      </c>
      <c r="C149" s="29" t="s">
        <v>218</v>
      </c>
      <c r="D149" s="28">
        <v>1</v>
      </c>
      <c r="E149" s="22">
        <v>0</v>
      </c>
      <c r="F149" s="63">
        <f t="shared" si="4"/>
        <v>1</v>
      </c>
      <c r="G149" s="28">
        <v>275</v>
      </c>
      <c r="H149" s="22">
        <v>0</v>
      </c>
      <c r="I149" s="63">
        <f t="shared" si="5"/>
        <v>275</v>
      </c>
      <c r="J149" s="115"/>
    </row>
    <row r="150" s="12" customFormat="1" customHeight="1" spans="1:10">
      <c r="A150" s="22">
        <v>148</v>
      </c>
      <c r="B150" s="28" t="s">
        <v>224</v>
      </c>
      <c r="C150" s="29" t="s">
        <v>218</v>
      </c>
      <c r="D150" s="28">
        <v>2</v>
      </c>
      <c r="E150" s="22">
        <v>0</v>
      </c>
      <c r="F150" s="63">
        <f t="shared" si="4"/>
        <v>2</v>
      </c>
      <c r="G150" s="28">
        <v>579</v>
      </c>
      <c r="H150" s="22">
        <v>0</v>
      </c>
      <c r="I150" s="63">
        <f t="shared" si="5"/>
        <v>579</v>
      </c>
      <c r="J150" s="115"/>
    </row>
    <row r="151" s="12" customFormat="1" customHeight="1" spans="1:10">
      <c r="A151" s="22">
        <v>149</v>
      </c>
      <c r="B151" s="23" t="s">
        <v>225</v>
      </c>
      <c r="C151" s="29" t="s">
        <v>218</v>
      </c>
      <c r="D151" s="28">
        <v>2</v>
      </c>
      <c r="E151" s="22">
        <v>0</v>
      </c>
      <c r="F151" s="63">
        <f t="shared" si="4"/>
        <v>2</v>
      </c>
      <c r="G151" s="28">
        <v>612</v>
      </c>
      <c r="H151" s="22">
        <v>0</v>
      </c>
      <c r="I151" s="63">
        <f t="shared" si="5"/>
        <v>612</v>
      </c>
      <c r="J151" s="115"/>
    </row>
    <row r="152" s="12" customFormat="1" customHeight="1" spans="1:10">
      <c r="A152" s="66">
        <v>150</v>
      </c>
      <c r="B152" s="23" t="s">
        <v>226</v>
      </c>
      <c r="C152" s="29" t="s">
        <v>218</v>
      </c>
      <c r="D152" s="28">
        <v>2</v>
      </c>
      <c r="E152" s="22">
        <v>0</v>
      </c>
      <c r="F152" s="63">
        <f t="shared" si="4"/>
        <v>2</v>
      </c>
      <c r="G152" s="28">
        <v>729</v>
      </c>
      <c r="H152" s="22">
        <v>0</v>
      </c>
      <c r="I152" s="63">
        <f t="shared" si="5"/>
        <v>729</v>
      </c>
      <c r="J152" s="115"/>
    </row>
    <row r="153" s="12" customFormat="1" customHeight="1" spans="1:10">
      <c r="A153" s="22">
        <v>151</v>
      </c>
      <c r="B153" s="28" t="s">
        <v>227</v>
      </c>
      <c r="C153" s="29" t="s">
        <v>218</v>
      </c>
      <c r="D153" s="28">
        <v>1</v>
      </c>
      <c r="E153" s="22">
        <v>0</v>
      </c>
      <c r="F153" s="63">
        <f t="shared" si="4"/>
        <v>1</v>
      </c>
      <c r="G153" s="28">
        <v>305</v>
      </c>
      <c r="H153" s="22">
        <v>0</v>
      </c>
      <c r="I153" s="63">
        <f t="shared" si="5"/>
        <v>305</v>
      </c>
      <c r="J153" s="115"/>
    </row>
    <row r="154" s="12" customFormat="1" customHeight="1" spans="1:10">
      <c r="A154" s="22">
        <v>152</v>
      </c>
      <c r="B154" s="28" t="s">
        <v>228</v>
      </c>
      <c r="C154" s="29" t="s">
        <v>218</v>
      </c>
      <c r="D154" s="28">
        <v>2</v>
      </c>
      <c r="E154" s="22">
        <v>0</v>
      </c>
      <c r="F154" s="63">
        <f t="shared" si="4"/>
        <v>2</v>
      </c>
      <c r="G154" s="28">
        <v>715</v>
      </c>
      <c r="H154" s="22">
        <v>0</v>
      </c>
      <c r="I154" s="63">
        <f t="shared" si="5"/>
        <v>715</v>
      </c>
      <c r="J154" s="115"/>
    </row>
    <row r="155" s="12" customFormat="1" customHeight="1" spans="1:10">
      <c r="A155" s="66">
        <v>153</v>
      </c>
      <c r="B155" s="28" t="s">
        <v>229</v>
      </c>
      <c r="C155" s="29" t="s">
        <v>230</v>
      </c>
      <c r="D155" s="28">
        <v>1</v>
      </c>
      <c r="E155" s="22">
        <v>0</v>
      </c>
      <c r="F155" s="63">
        <f t="shared" si="4"/>
        <v>1</v>
      </c>
      <c r="G155" s="28">
        <v>308</v>
      </c>
      <c r="H155" s="22">
        <v>0</v>
      </c>
      <c r="I155" s="63">
        <f t="shared" si="5"/>
        <v>308</v>
      </c>
      <c r="J155" s="28"/>
    </row>
    <row r="156" s="12" customFormat="1" customHeight="1" spans="1:10">
      <c r="A156" s="22">
        <v>154</v>
      </c>
      <c r="B156" s="28" t="s">
        <v>231</v>
      </c>
      <c r="C156" s="29" t="s">
        <v>230</v>
      </c>
      <c r="D156" s="28">
        <v>1</v>
      </c>
      <c r="E156" s="22">
        <v>0</v>
      </c>
      <c r="F156" s="63">
        <f t="shared" si="4"/>
        <v>1</v>
      </c>
      <c r="G156" s="28">
        <v>301</v>
      </c>
      <c r="H156" s="22">
        <v>0</v>
      </c>
      <c r="I156" s="63">
        <f t="shared" si="5"/>
        <v>301</v>
      </c>
      <c r="J156" s="28"/>
    </row>
    <row r="157" s="12" customFormat="1" customHeight="1" spans="1:10">
      <c r="A157" s="22">
        <v>155</v>
      </c>
      <c r="B157" s="28" t="s">
        <v>232</v>
      </c>
      <c r="C157" s="29" t="s">
        <v>230</v>
      </c>
      <c r="D157" s="28">
        <v>1</v>
      </c>
      <c r="E157" s="22">
        <v>0</v>
      </c>
      <c r="F157" s="63">
        <f t="shared" si="4"/>
        <v>1</v>
      </c>
      <c r="G157" s="28">
        <v>418</v>
      </c>
      <c r="H157" s="22">
        <v>0</v>
      </c>
      <c r="I157" s="63">
        <f t="shared" si="5"/>
        <v>418</v>
      </c>
      <c r="J157" s="115"/>
    </row>
    <row r="158" s="12" customFormat="1" customHeight="1" spans="1:10">
      <c r="A158" s="66">
        <v>156</v>
      </c>
      <c r="B158" s="28" t="s">
        <v>233</v>
      </c>
      <c r="C158" s="29" t="s">
        <v>230</v>
      </c>
      <c r="D158" s="28">
        <v>1</v>
      </c>
      <c r="E158" s="22">
        <v>0</v>
      </c>
      <c r="F158" s="63">
        <f t="shared" si="4"/>
        <v>1</v>
      </c>
      <c r="G158" s="28">
        <v>299</v>
      </c>
      <c r="H158" s="22">
        <v>0</v>
      </c>
      <c r="I158" s="63">
        <f t="shared" si="5"/>
        <v>299</v>
      </c>
      <c r="J158" s="28"/>
    </row>
    <row r="159" s="12" customFormat="1" customHeight="1" spans="1:10">
      <c r="A159" s="22">
        <v>157</v>
      </c>
      <c r="B159" s="28" t="s">
        <v>234</v>
      </c>
      <c r="C159" s="29" t="s">
        <v>230</v>
      </c>
      <c r="D159" s="111">
        <v>1</v>
      </c>
      <c r="E159" s="22">
        <v>0</v>
      </c>
      <c r="F159" s="63">
        <f t="shared" si="4"/>
        <v>1</v>
      </c>
      <c r="G159" s="28">
        <v>378</v>
      </c>
      <c r="H159" s="22">
        <v>0</v>
      </c>
      <c r="I159" s="63">
        <f t="shared" si="5"/>
        <v>378</v>
      </c>
      <c r="J159" s="28"/>
    </row>
    <row r="160" s="12" customFormat="1" customHeight="1" spans="1:10">
      <c r="A160" s="22">
        <v>158</v>
      </c>
      <c r="B160" s="28" t="s">
        <v>235</v>
      </c>
      <c r="C160" s="29" t="s">
        <v>230</v>
      </c>
      <c r="D160" s="28">
        <v>1</v>
      </c>
      <c r="E160" s="22">
        <v>0</v>
      </c>
      <c r="F160" s="63">
        <f t="shared" si="4"/>
        <v>1</v>
      </c>
      <c r="G160" s="28">
        <v>293</v>
      </c>
      <c r="H160" s="22">
        <v>0</v>
      </c>
      <c r="I160" s="63">
        <f t="shared" si="5"/>
        <v>293</v>
      </c>
      <c r="J160" s="115"/>
    </row>
    <row r="161" s="12" customFormat="1" customHeight="1" spans="1:10">
      <c r="A161" s="66">
        <v>159</v>
      </c>
      <c r="B161" s="28" t="s">
        <v>236</v>
      </c>
      <c r="C161" s="29" t="s">
        <v>230</v>
      </c>
      <c r="D161" s="28">
        <v>2</v>
      </c>
      <c r="E161" s="22">
        <v>0</v>
      </c>
      <c r="F161" s="63">
        <f t="shared" si="4"/>
        <v>2</v>
      </c>
      <c r="G161" s="28">
        <v>288</v>
      </c>
      <c r="H161" s="22">
        <v>0</v>
      </c>
      <c r="I161" s="63">
        <f t="shared" si="5"/>
        <v>288</v>
      </c>
      <c r="J161" s="115"/>
    </row>
    <row r="162" s="12" customFormat="1" customHeight="1" spans="1:10">
      <c r="A162" s="22">
        <v>160</v>
      </c>
      <c r="B162" s="28" t="s">
        <v>237</v>
      </c>
      <c r="C162" s="29" t="s">
        <v>230</v>
      </c>
      <c r="D162" s="28">
        <v>4</v>
      </c>
      <c r="E162" s="22">
        <v>0</v>
      </c>
      <c r="F162" s="63">
        <f t="shared" si="4"/>
        <v>4</v>
      </c>
      <c r="G162" s="28">
        <v>1572</v>
      </c>
      <c r="H162" s="22">
        <v>0</v>
      </c>
      <c r="I162" s="63">
        <f t="shared" si="5"/>
        <v>1572</v>
      </c>
      <c r="J162" s="28"/>
    </row>
    <row r="163" s="12" customFormat="1" customHeight="1" spans="1:10">
      <c r="A163" s="22">
        <v>161</v>
      </c>
      <c r="B163" s="28" t="s">
        <v>238</v>
      </c>
      <c r="C163" s="29" t="s">
        <v>230</v>
      </c>
      <c r="D163" s="28">
        <v>1</v>
      </c>
      <c r="E163" s="22">
        <v>0</v>
      </c>
      <c r="F163" s="63">
        <f t="shared" si="4"/>
        <v>1</v>
      </c>
      <c r="G163" s="28">
        <v>375</v>
      </c>
      <c r="H163" s="22">
        <v>0</v>
      </c>
      <c r="I163" s="63">
        <f t="shared" si="5"/>
        <v>375</v>
      </c>
      <c r="J163" s="115"/>
    </row>
    <row r="164" s="12" customFormat="1" customHeight="1" spans="1:10">
      <c r="A164" s="66">
        <v>162</v>
      </c>
      <c r="B164" s="28" t="s">
        <v>239</v>
      </c>
      <c r="C164" s="29" t="s">
        <v>230</v>
      </c>
      <c r="D164" s="28">
        <v>1</v>
      </c>
      <c r="E164" s="22">
        <v>0</v>
      </c>
      <c r="F164" s="63">
        <f t="shared" si="4"/>
        <v>1</v>
      </c>
      <c r="G164" s="28">
        <v>188</v>
      </c>
      <c r="H164" s="22">
        <v>0</v>
      </c>
      <c r="I164" s="63">
        <f t="shared" si="5"/>
        <v>188</v>
      </c>
      <c r="J164" s="115"/>
    </row>
    <row r="165" s="12" customFormat="1" customHeight="1" spans="1:10">
      <c r="A165" s="22">
        <v>163</v>
      </c>
      <c r="B165" s="28" t="s">
        <v>240</v>
      </c>
      <c r="C165" s="29" t="s">
        <v>230</v>
      </c>
      <c r="D165" s="28">
        <v>1</v>
      </c>
      <c r="E165" s="22">
        <v>0</v>
      </c>
      <c r="F165" s="63">
        <f t="shared" si="4"/>
        <v>1</v>
      </c>
      <c r="G165" s="28">
        <v>334</v>
      </c>
      <c r="H165" s="22">
        <v>0</v>
      </c>
      <c r="I165" s="63">
        <f t="shared" si="5"/>
        <v>334</v>
      </c>
      <c r="J165" s="115"/>
    </row>
    <row r="166" s="12" customFormat="1" customHeight="1" spans="1:10">
      <c r="A166" s="22">
        <v>164</v>
      </c>
      <c r="B166" s="103" t="s">
        <v>241</v>
      </c>
      <c r="C166" s="29" t="s">
        <v>230</v>
      </c>
      <c r="D166" s="30">
        <v>3</v>
      </c>
      <c r="E166" s="22">
        <v>0</v>
      </c>
      <c r="F166" s="63">
        <f t="shared" si="4"/>
        <v>3</v>
      </c>
      <c r="G166" s="28">
        <v>944</v>
      </c>
      <c r="H166" s="22">
        <v>0</v>
      </c>
      <c r="I166" s="63">
        <f t="shared" si="5"/>
        <v>944</v>
      </c>
      <c r="J166" s="116"/>
    </row>
    <row r="167" s="12" customFormat="1" customHeight="1" spans="1:10">
      <c r="A167" s="66">
        <v>165</v>
      </c>
      <c r="B167" s="28" t="s">
        <v>242</v>
      </c>
      <c r="C167" s="29" t="s">
        <v>230</v>
      </c>
      <c r="D167" s="28">
        <v>3</v>
      </c>
      <c r="E167" s="22">
        <v>0</v>
      </c>
      <c r="F167" s="63">
        <f t="shared" si="4"/>
        <v>3</v>
      </c>
      <c r="G167" s="28">
        <v>1254</v>
      </c>
      <c r="H167" s="22">
        <v>0</v>
      </c>
      <c r="I167" s="63">
        <f t="shared" si="5"/>
        <v>1254</v>
      </c>
      <c r="J167" s="115"/>
    </row>
    <row r="168" s="12" customFormat="1" customHeight="1" spans="1:10">
      <c r="A168" s="22">
        <v>166</v>
      </c>
      <c r="B168" s="28" t="s">
        <v>243</v>
      </c>
      <c r="C168" s="29" t="s">
        <v>230</v>
      </c>
      <c r="D168" s="28">
        <v>3</v>
      </c>
      <c r="E168" s="22">
        <v>0</v>
      </c>
      <c r="F168" s="63">
        <f t="shared" si="4"/>
        <v>3</v>
      </c>
      <c r="G168" s="28">
        <v>1254</v>
      </c>
      <c r="H168" s="22">
        <v>0</v>
      </c>
      <c r="I168" s="63">
        <f t="shared" si="5"/>
        <v>1254</v>
      </c>
      <c r="J168" s="115"/>
    </row>
    <row r="169" s="51" customFormat="1" customHeight="1" spans="1:10">
      <c r="A169" s="22">
        <v>167</v>
      </c>
      <c r="B169" s="28" t="s">
        <v>244</v>
      </c>
      <c r="C169" s="29" t="s">
        <v>245</v>
      </c>
      <c r="D169" s="28">
        <v>2</v>
      </c>
      <c r="E169" s="22">
        <v>0</v>
      </c>
      <c r="F169" s="63">
        <f t="shared" si="4"/>
        <v>2</v>
      </c>
      <c r="G169" s="28">
        <v>616</v>
      </c>
      <c r="H169" s="25">
        <v>0</v>
      </c>
      <c r="I169" s="63">
        <f t="shared" si="5"/>
        <v>616</v>
      </c>
      <c r="J169" s="95"/>
    </row>
    <row r="170" s="51" customFormat="1" customHeight="1" spans="1:10">
      <c r="A170" s="66">
        <v>168</v>
      </c>
      <c r="B170" s="28" t="s">
        <v>246</v>
      </c>
      <c r="C170" s="29" t="s">
        <v>247</v>
      </c>
      <c r="D170" s="111">
        <v>2</v>
      </c>
      <c r="E170" s="22">
        <v>1</v>
      </c>
      <c r="F170" s="63">
        <f t="shared" si="4"/>
        <v>1</v>
      </c>
      <c r="G170" s="28">
        <v>622</v>
      </c>
      <c r="H170" s="22">
        <v>260</v>
      </c>
      <c r="I170" s="63">
        <f t="shared" si="5"/>
        <v>362</v>
      </c>
      <c r="J170" s="117"/>
    </row>
    <row r="171" s="12" customFormat="1" customHeight="1" spans="1:10">
      <c r="A171" s="22">
        <v>169</v>
      </c>
      <c r="B171" s="28" t="s">
        <v>248</v>
      </c>
      <c r="C171" s="29" t="s">
        <v>218</v>
      </c>
      <c r="D171" s="28">
        <v>2</v>
      </c>
      <c r="E171" s="22">
        <v>1</v>
      </c>
      <c r="F171" s="63">
        <f t="shared" si="4"/>
        <v>1</v>
      </c>
      <c r="G171" s="28">
        <v>712</v>
      </c>
      <c r="H171" s="22">
        <v>520</v>
      </c>
      <c r="I171" s="63">
        <f t="shared" si="5"/>
        <v>192</v>
      </c>
      <c r="J171" s="117"/>
    </row>
    <row r="172" s="51" customFormat="1" customHeight="1" spans="1:10">
      <c r="A172" s="22">
        <v>170</v>
      </c>
      <c r="B172" s="25" t="s">
        <v>249</v>
      </c>
      <c r="C172" s="95" t="s">
        <v>230</v>
      </c>
      <c r="D172" s="25">
        <v>2</v>
      </c>
      <c r="E172" s="25">
        <v>1</v>
      </c>
      <c r="F172" s="63">
        <f t="shared" si="4"/>
        <v>1</v>
      </c>
      <c r="G172" s="25">
        <v>546</v>
      </c>
      <c r="H172" s="25">
        <v>520</v>
      </c>
      <c r="I172" s="63">
        <f t="shared" si="5"/>
        <v>26</v>
      </c>
      <c r="J172" s="115"/>
    </row>
    <row r="173" s="12" customFormat="1" customHeight="1" spans="1:10">
      <c r="A173" s="66">
        <v>171</v>
      </c>
      <c r="B173" s="28" t="s">
        <v>250</v>
      </c>
      <c r="C173" s="29" t="s">
        <v>230</v>
      </c>
      <c r="D173" s="28">
        <v>3</v>
      </c>
      <c r="E173" s="22">
        <v>1</v>
      </c>
      <c r="F173" s="63">
        <f t="shared" si="4"/>
        <v>2</v>
      </c>
      <c r="G173" s="28">
        <v>821</v>
      </c>
      <c r="H173" s="22">
        <v>260</v>
      </c>
      <c r="I173" s="63">
        <f t="shared" si="5"/>
        <v>561</v>
      </c>
      <c r="J173" s="117"/>
    </row>
    <row r="174" s="51" customFormat="1" customHeight="1" spans="1:10">
      <c r="A174" s="22">
        <v>172</v>
      </c>
      <c r="B174" s="25" t="s">
        <v>251</v>
      </c>
      <c r="C174" s="95" t="s">
        <v>230</v>
      </c>
      <c r="D174" s="25">
        <v>1</v>
      </c>
      <c r="E174" s="25">
        <v>0</v>
      </c>
      <c r="F174" s="63">
        <f t="shared" si="4"/>
        <v>1</v>
      </c>
      <c r="G174" s="25">
        <v>393</v>
      </c>
      <c r="H174" s="25">
        <v>0</v>
      </c>
      <c r="I174" s="63">
        <f t="shared" si="5"/>
        <v>393</v>
      </c>
      <c r="J174" s="28"/>
    </row>
    <row r="175" s="51" customFormat="1" customHeight="1" spans="1:10">
      <c r="A175" s="22">
        <v>173</v>
      </c>
      <c r="B175" s="28" t="s">
        <v>252</v>
      </c>
      <c r="C175" s="29" t="s">
        <v>253</v>
      </c>
      <c r="D175" s="28">
        <v>2</v>
      </c>
      <c r="E175" s="22">
        <v>1</v>
      </c>
      <c r="F175" s="63">
        <f t="shared" si="4"/>
        <v>1</v>
      </c>
      <c r="G175" s="28">
        <v>660</v>
      </c>
      <c r="H175" s="22">
        <v>143</v>
      </c>
      <c r="I175" s="63">
        <f t="shared" si="5"/>
        <v>517</v>
      </c>
      <c r="J175" s="117"/>
    </row>
    <row r="176" s="12" customFormat="1" customHeight="1" spans="1:10">
      <c r="A176" s="66">
        <v>174</v>
      </c>
      <c r="B176" s="30" t="s">
        <v>254</v>
      </c>
      <c r="C176" s="29" t="s">
        <v>253</v>
      </c>
      <c r="D176" s="30">
        <v>2</v>
      </c>
      <c r="E176" s="22">
        <v>0</v>
      </c>
      <c r="F176" s="63">
        <f t="shared" si="4"/>
        <v>2</v>
      </c>
      <c r="G176" s="28">
        <v>766</v>
      </c>
      <c r="H176" s="22">
        <v>0</v>
      </c>
      <c r="I176" s="63">
        <f t="shared" si="5"/>
        <v>766</v>
      </c>
      <c r="J176" s="28"/>
    </row>
    <row r="177" s="12" customFormat="1" customHeight="1" spans="1:10">
      <c r="A177" s="22">
        <v>175</v>
      </c>
      <c r="B177" s="103" t="s">
        <v>255</v>
      </c>
      <c r="C177" s="29" t="s">
        <v>253</v>
      </c>
      <c r="D177" s="30">
        <v>4</v>
      </c>
      <c r="E177" s="22">
        <v>0</v>
      </c>
      <c r="F177" s="63">
        <f t="shared" si="4"/>
        <v>4</v>
      </c>
      <c r="G177" s="28">
        <v>607</v>
      </c>
      <c r="H177" s="22">
        <v>0</v>
      </c>
      <c r="I177" s="63">
        <f t="shared" si="5"/>
        <v>607</v>
      </c>
      <c r="J177" s="28"/>
    </row>
    <row r="178" s="12" customFormat="1" customHeight="1" spans="1:10">
      <c r="A178" s="22">
        <v>176</v>
      </c>
      <c r="B178" s="30" t="s">
        <v>256</v>
      </c>
      <c r="C178" s="29" t="s">
        <v>253</v>
      </c>
      <c r="D178" s="30">
        <v>1</v>
      </c>
      <c r="E178" s="22">
        <v>0</v>
      </c>
      <c r="F178" s="63">
        <f t="shared" si="4"/>
        <v>1</v>
      </c>
      <c r="G178" s="28">
        <v>240</v>
      </c>
      <c r="H178" s="22">
        <v>0</v>
      </c>
      <c r="I178" s="63">
        <f t="shared" si="5"/>
        <v>240</v>
      </c>
      <c r="J178" s="28"/>
    </row>
    <row r="179" s="12" customFormat="1" customHeight="1" spans="1:10">
      <c r="A179" s="66">
        <v>177</v>
      </c>
      <c r="B179" s="103" t="s">
        <v>257</v>
      </c>
      <c r="C179" s="29" t="s">
        <v>253</v>
      </c>
      <c r="D179" s="30">
        <v>1</v>
      </c>
      <c r="E179" s="22">
        <v>0</v>
      </c>
      <c r="F179" s="63">
        <f t="shared" si="4"/>
        <v>1</v>
      </c>
      <c r="G179" s="28">
        <v>278</v>
      </c>
      <c r="H179" s="22">
        <v>0</v>
      </c>
      <c r="I179" s="63">
        <f t="shared" si="5"/>
        <v>278</v>
      </c>
      <c r="J179" s="28"/>
    </row>
    <row r="180" s="12" customFormat="1" customHeight="1" spans="1:10">
      <c r="A180" s="22">
        <v>178</v>
      </c>
      <c r="B180" s="30" t="s">
        <v>258</v>
      </c>
      <c r="C180" s="29" t="s">
        <v>253</v>
      </c>
      <c r="D180" s="30">
        <v>2</v>
      </c>
      <c r="E180" s="22">
        <v>0</v>
      </c>
      <c r="F180" s="63">
        <f t="shared" si="4"/>
        <v>2</v>
      </c>
      <c r="G180" s="28">
        <v>680</v>
      </c>
      <c r="H180" s="22">
        <v>0</v>
      </c>
      <c r="I180" s="63">
        <f t="shared" si="5"/>
        <v>680</v>
      </c>
      <c r="J180" s="28"/>
    </row>
    <row r="181" s="12" customFormat="1" customHeight="1" spans="1:10">
      <c r="A181" s="22">
        <v>179</v>
      </c>
      <c r="B181" s="106" t="s">
        <v>259</v>
      </c>
      <c r="C181" s="29" t="s">
        <v>253</v>
      </c>
      <c r="D181" s="105">
        <v>2</v>
      </c>
      <c r="E181" s="22">
        <v>0</v>
      </c>
      <c r="F181" s="63">
        <f t="shared" si="4"/>
        <v>2</v>
      </c>
      <c r="G181" s="28">
        <v>631</v>
      </c>
      <c r="H181" s="22">
        <v>0</v>
      </c>
      <c r="I181" s="63">
        <f t="shared" si="5"/>
        <v>631</v>
      </c>
      <c r="J181" s="28"/>
    </row>
    <row r="182" s="12" customFormat="1" customHeight="1" spans="1:10">
      <c r="A182" s="66">
        <v>180</v>
      </c>
      <c r="B182" s="106" t="s">
        <v>260</v>
      </c>
      <c r="C182" s="29" t="s">
        <v>253</v>
      </c>
      <c r="D182" s="105">
        <v>2</v>
      </c>
      <c r="E182" s="22">
        <v>0</v>
      </c>
      <c r="F182" s="63">
        <f t="shared" si="4"/>
        <v>2</v>
      </c>
      <c r="G182" s="28">
        <v>228</v>
      </c>
      <c r="H182" s="22">
        <v>0</v>
      </c>
      <c r="I182" s="63">
        <f t="shared" si="5"/>
        <v>228</v>
      </c>
      <c r="J182" s="28"/>
    </row>
    <row r="183" s="12" customFormat="1" customHeight="1" spans="1:10">
      <c r="A183" s="22">
        <v>181</v>
      </c>
      <c r="B183" s="106" t="s">
        <v>261</v>
      </c>
      <c r="C183" s="29" t="s">
        <v>253</v>
      </c>
      <c r="D183" s="106">
        <v>1</v>
      </c>
      <c r="E183" s="22">
        <v>0</v>
      </c>
      <c r="F183" s="63">
        <f t="shared" si="4"/>
        <v>1</v>
      </c>
      <c r="G183" s="28">
        <v>118</v>
      </c>
      <c r="H183" s="22">
        <v>0</v>
      </c>
      <c r="I183" s="63">
        <f t="shared" si="5"/>
        <v>118</v>
      </c>
      <c r="J183" s="28"/>
    </row>
    <row r="184" s="12" customFormat="1" customHeight="1" spans="1:10">
      <c r="A184" s="22">
        <v>182</v>
      </c>
      <c r="B184" s="106" t="s">
        <v>262</v>
      </c>
      <c r="C184" s="29" t="s">
        <v>253</v>
      </c>
      <c r="D184" s="105">
        <v>1</v>
      </c>
      <c r="E184" s="22">
        <v>0</v>
      </c>
      <c r="F184" s="63">
        <f t="shared" si="4"/>
        <v>1</v>
      </c>
      <c r="G184" s="28">
        <v>313</v>
      </c>
      <c r="H184" s="22">
        <v>0</v>
      </c>
      <c r="I184" s="63">
        <f t="shared" si="5"/>
        <v>313</v>
      </c>
      <c r="J184" s="28"/>
    </row>
    <row r="185" s="12" customFormat="1" customHeight="1" spans="1:10">
      <c r="A185" s="66">
        <v>183</v>
      </c>
      <c r="B185" s="106" t="s">
        <v>263</v>
      </c>
      <c r="C185" s="29" t="s">
        <v>253</v>
      </c>
      <c r="D185" s="105">
        <v>1</v>
      </c>
      <c r="E185" s="22">
        <v>0</v>
      </c>
      <c r="F185" s="63">
        <f t="shared" si="4"/>
        <v>1</v>
      </c>
      <c r="G185" s="28">
        <v>157</v>
      </c>
      <c r="H185" s="22">
        <v>0</v>
      </c>
      <c r="I185" s="63">
        <f t="shared" si="5"/>
        <v>157</v>
      </c>
      <c r="J185" s="28"/>
    </row>
    <row r="186" s="52" customFormat="1" customHeight="1" spans="1:10">
      <c r="A186" s="22">
        <v>184</v>
      </c>
      <c r="B186" s="106" t="s">
        <v>264</v>
      </c>
      <c r="C186" s="29" t="s">
        <v>253</v>
      </c>
      <c r="D186" s="105">
        <v>1</v>
      </c>
      <c r="E186" s="22">
        <v>0</v>
      </c>
      <c r="F186" s="63">
        <f t="shared" si="4"/>
        <v>1</v>
      </c>
      <c r="G186" s="28">
        <v>193</v>
      </c>
      <c r="H186" s="22">
        <v>0</v>
      </c>
      <c r="I186" s="63">
        <f t="shared" si="5"/>
        <v>193</v>
      </c>
      <c r="J186" s="28"/>
    </row>
    <row r="187" s="12" customFormat="1" customHeight="1" spans="1:10">
      <c r="A187" s="22">
        <v>185</v>
      </c>
      <c r="B187" s="112" t="s">
        <v>265</v>
      </c>
      <c r="C187" s="29" t="s">
        <v>266</v>
      </c>
      <c r="D187" s="30">
        <v>2</v>
      </c>
      <c r="E187" s="22">
        <v>0</v>
      </c>
      <c r="F187" s="63">
        <f t="shared" si="4"/>
        <v>2</v>
      </c>
      <c r="G187" s="28">
        <v>716</v>
      </c>
      <c r="H187" s="22">
        <v>0</v>
      </c>
      <c r="I187" s="63">
        <f t="shared" si="5"/>
        <v>716</v>
      </c>
      <c r="J187" s="118"/>
    </row>
    <row r="188" s="12" customFormat="1" customHeight="1" spans="1:10">
      <c r="A188" s="66">
        <v>186</v>
      </c>
      <c r="B188" s="113" t="s">
        <v>267</v>
      </c>
      <c r="C188" s="29" t="s">
        <v>266</v>
      </c>
      <c r="D188" s="114">
        <v>3</v>
      </c>
      <c r="E188" s="22">
        <v>0</v>
      </c>
      <c r="F188" s="63">
        <f t="shared" si="4"/>
        <v>3</v>
      </c>
      <c r="G188" s="28">
        <v>787</v>
      </c>
      <c r="H188" s="22">
        <v>0</v>
      </c>
      <c r="I188" s="63">
        <f t="shared" si="5"/>
        <v>787</v>
      </c>
      <c r="J188" s="28"/>
    </row>
    <row r="189" s="52" customFormat="1" customHeight="1" spans="1:10">
      <c r="A189" s="22">
        <v>187</v>
      </c>
      <c r="B189" s="113" t="s">
        <v>268</v>
      </c>
      <c r="C189" s="29" t="s">
        <v>266</v>
      </c>
      <c r="D189" s="114">
        <v>3</v>
      </c>
      <c r="E189" s="22">
        <v>0</v>
      </c>
      <c r="F189" s="63">
        <f t="shared" si="4"/>
        <v>3</v>
      </c>
      <c r="G189" s="28">
        <v>685</v>
      </c>
      <c r="H189" s="22">
        <v>0</v>
      </c>
      <c r="I189" s="63">
        <f t="shared" si="5"/>
        <v>685</v>
      </c>
      <c r="J189" s="28"/>
    </row>
    <row r="190" s="12" customFormat="1" customHeight="1" spans="1:10">
      <c r="A190" s="22">
        <v>188</v>
      </c>
      <c r="B190" s="113" t="s">
        <v>269</v>
      </c>
      <c r="C190" s="29" t="s">
        <v>266</v>
      </c>
      <c r="D190" s="114">
        <v>2</v>
      </c>
      <c r="E190" s="22">
        <v>0</v>
      </c>
      <c r="F190" s="63">
        <f t="shared" si="4"/>
        <v>2</v>
      </c>
      <c r="G190" s="28">
        <v>646</v>
      </c>
      <c r="H190" s="22">
        <v>0</v>
      </c>
      <c r="I190" s="63">
        <f t="shared" si="5"/>
        <v>646</v>
      </c>
      <c r="J190" s="118"/>
    </row>
    <row r="191" s="52" customFormat="1" ht="41" customHeight="1" spans="1:10">
      <c r="A191" s="66">
        <v>189</v>
      </c>
      <c r="B191" s="113" t="s">
        <v>270</v>
      </c>
      <c r="C191" s="29" t="s">
        <v>266</v>
      </c>
      <c r="D191" s="114">
        <v>4</v>
      </c>
      <c r="E191" s="22">
        <v>0</v>
      </c>
      <c r="F191" s="63">
        <f t="shared" si="4"/>
        <v>4</v>
      </c>
      <c r="G191" s="28">
        <v>1187</v>
      </c>
      <c r="H191" s="22">
        <v>0</v>
      </c>
      <c r="I191" s="63">
        <f t="shared" si="5"/>
        <v>1187</v>
      </c>
      <c r="J191" s="95" t="s">
        <v>271</v>
      </c>
    </row>
    <row r="192" s="12" customFormat="1" customHeight="1" spans="1:10">
      <c r="A192" s="22">
        <v>190</v>
      </c>
      <c r="B192" s="113" t="s">
        <v>272</v>
      </c>
      <c r="C192" s="29" t="s">
        <v>266</v>
      </c>
      <c r="D192" s="114">
        <v>2</v>
      </c>
      <c r="E192" s="22">
        <v>0</v>
      </c>
      <c r="F192" s="63">
        <f t="shared" si="4"/>
        <v>2</v>
      </c>
      <c r="G192" s="28">
        <v>636</v>
      </c>
      <c r="H192" s="22">
        <v>0</v>
      </c>
      <c r="I192" s="63">
        <f t="shared" si="5"/>
        <v>636</v>
      </c>
      <c r="J192" s="118"/>
    </row>
    <row r="193" s="12" customFormat="1" customHeight="1" spans="1:10">
      <c r="A193" s="22">
        <v>191</v>
      </c>
      <c r="B193" s="113" t="s">
        <v>273</v>
      </c>
      <c r="C193" s="29" t="s">
        <v>266</v>
      </c>
      <c r="D193" s="114">
        <v>4</v>
      </c>
      <c r="E193" s="22">
        <v>0</v>
      </c>
      <c r="F193" s="63">
        <f t="shared" ref="F193:F256" si="6">D193-E193</f>
        <v>4</v>
      </c>
      <c r="G193" s="28">
        <v>876</v>
      </c>
      <c r="H193" s="22">
        <v>0</v>
      </c>
      <c r="I193" s="63">
        <f t="shared" ref="I193:I256" si="7">G193-H193</f>
        <v>876</v>
      </c>
      <c r="J193" s="28"/>
    </row>
    <row r="194" s="12" customFormat="1" customHeight="1" spans="1:10">
      <c r="A194" s="66">
        <v>192</v>
      </c>
      <c r="B194" s="113" t="s">
        <v>274</v>
      </c>
      <c r="C194" s="29" t="s">
        <v>266</v>
      </c>
      <c r="D194" s="114">
        <v>2</v>
      </c>
      <c r="E194" s="22">
        <v>0</v>
      </c>
      <c r="F194" s="63">
        <f t="shared" si="6"/>
        <v>2</v>
      </c>
      <c r="G194" s="28">
        <v>187</v>
      </c>
      <c r="H194" s="22">
        <v>0</v>
      </c>
      <c r="I194" s="63">
        <f t="shared" si="7"/>
        <v>187</v>
      </c>
      <c r="J194" s="28"/>
    </row>
    <row r="195" s="12" customFormat="1" customHeight="1" spans="1:10">
      <c r="A195" s="22">
        <v>193</v>
      </c>
      <c r="B195" s="113" t="s">
        <v>275</v>
      </c>
      <c r="C195" s="29" t="s">
        <v>266</v>
      </c>
      <c r="D195" s="114">
        <v>5</v>
      </c>
      <c r="E195" s="22">
        <v>0</v>
      </c>
      <c r="F195" s="63">
        <f t="shared" si="6"/>
        <v>5</v>
      </c>
      <c r="G195" s="28">
        <v>750</v>
      </c>
      <c r="H195" s="22">
        <v>0</v>
      </c>
      <c r="I195" s="63">
        <f t="shared" si="7"/>
        <v>750</v>
      </c>
      <c r="J195" s="28"/>
    </row>
    <row r="196" s="12" customFormat="1" customHeight="1" spans="1:10">
      <c r="A196" s="22">
        <v>194</v>
      </c>
      <c r="B196" s="113" t="s">
        <v>276</v>
      </c>
      <c r="C196" s="29" t="s">
        <v>266</v>
      </c>
      <c r="D196" s="113">
        <v>6</v>
      </c>
      <c r="E196" s="22">
        <v>0</v>
      </c>
      <c r="F196" s="63">
        <f t="shared" si="6"/>
        <v>6</v>
      </c>
      <c r="G196" s="28">
        <v>1149</v>
      </c>
      <c r="H196" s="22">
        <v>0</v>
      </c>
      <c r="I196" s="63">
        <f t="shared" si="7"/>
        <v>1149</v>
      </c>
      <c r="J196" s="28"/>
    </row>
    <row r="197" s="52" customFormat="1" customHeight="1" spans="1:10">
      <c r="A197" s="66">
        <v>195</v>
      </c>
      <c r="B197" s="69" t="s">
        <v>277</v>
      </c>
      <c r="C197" s="29" t="s">
        <v>266</v>
      </c>
      <c r="D197" s="22">
        <v>6</v>
      </c>
      <c r="E197" s="22">
        <v>0</v>
      </c>
      <c r="F197" s="63">
        <f t="shared" si="6"/>
        <v>6</v>
      </c>
      <c r="G197" s="28">
        <v>1957</v>
      </c>
      <c r="H197" s="22">
        <v>0</v>
      </c>
      <c r="I197" s="63">
        <f t="shared" si="7"/>
        <v>1957</v>
      </c>
      <c r="J197" s="28"/>
    </row>
    <row r="198" s="12" customFormat="1" customHeight="1" spans="1:10">
      <c r="A198" s="22">
        <v>196</v>
      </c>
      <c r="B198" s="28" t="s">
        <v>278</v>
      </c>
      <c r="C198" s="29" t="s">
        <v>266</v>
      </c>
      <c r="D198" s="28">
        <v>2</v>
      </c>
      <c r="E198" s="22">
        <v>0</v>
      </c>
      <c r="F198" s="63">
        <f t="shared" si="6"/>
        <v>2</v>
      </c>
      <c r="G198" s="28">
        <v>546</v>
      </c>
      <c r="H198" s="22">
        <v>0</v>
      </c>
      <c r="I198" s="63">
        <f t="shared" si="7"/>
        <v>546</v>
      </c>
      <c r="J198" s="95" t="s">
        <v>279</v>
      </c>
    </row>
    <row r="199" s="52" customFormat="1" ht="34" customHeight="1" spans="1:10">
      <c r="A199" s="22">
        <v>197</v>
      </c>
      <c r="B199" s="28" t="s">
        <v>280</v>
      </c>
      <c r="C199" s="29" t="s">
        <v>266</v>
      </c>
      <c r="D199" s="28">
        <v>4</v>
      </c>
      <c r="E199" s="22">
        <v>1</v>
      </c>
      <c r="F199" s="63">
        <f t="shared" si="6"/>
        <v>3</v>
      </c>
      <c r="G199" s="28">
        <v>757</v>
      </c>
      <c r="H199" s="22">
        <v>260</v>
      </c>
      <c r="I199" s="63">
        <f t="shared" si="7"/>
        <v>497</v>
      </c>
      <c r="J199" s="95"/>
    </row>
    <row r="200" s="52" customFormat="1" customHeight="1" spans="1:10">
      <c r="A200" s="66">
        <v>198</v>
      </c>
      <c r="B200" s="28" t="s">
        <v>281</v>
      </c>
      <c r="C200" s="29" t="s">
        <v>181</v>
      </c>
      <c r="D200" s="28">
        <v>2</v>
      </c>
      <c r="E200" s="22">
        <v>0</v>
      </c>
      <c r="F200" s="63">
        <f t="shared" si="6"/>
        <v>2</v>
      </c>
      <c r="G200" s="28">
        <v>674</v>
      </c>
      <c r="H200" s="22">
        <v>0</v>
      </c>
      <c r="I200" s="63">
        <f t="shared" si="7"/>
        <v>674</v>
      </c>
      <c r="J200" s="118"/>
    </row>
    <row r="201" s="12" customFormat="1" customHeight="1" spans="1:10">
      <c r="A201" s="22">
        <v>199</v>
      </c>
      <c r="B201" s="28" t="s">
        <v>282</v>
      </c>
      <c r="C201" s="29" t="s">
        <v>195</v>
      </c>
      <c r="D201" s="105">
        <v>2</v>
      </c>
      <c r="E201" s="22">
        <v>0</v>
      </c>
      <c r="F201" s="63">
        <f t="shared" si="6"/>
        <v>2</v>
      </c>
      <c r="G201" s="28">
        <v>200</v>
      </c>
      <c r="H201" s="22">
        <v>0</v>
      </c>
      <c r="I201" s="63">
        <f t="shared" si="7"/>
        <v>200</v>
      </c>
      <c r="J201" s="109"/>
    </row>
    <row r="202" s="52" customFormat="1" customHeight="1" spans="1:10">
      <c r="A202" s="22">
        <v>200</v>
      </c>
      <c r="B202" s="28" t="s">
        <v>283</v>
      </c>
      <c r="C202" s="29" t="s">
        <v>245</v>
      </c>
      <c r="D202" s="28">
        <v>1</v>
      </c>
      <c r="E202" s="22">
        <v>0</v>
      </c>
      <c r="F202" s="63">
        <f t="shared" si="6"/>
        <v>1</v>
      </c>
      <c r="G202" s="28">
        <v>231</v>
      </c>
      <c r="H202" s="25">
        <v>0</v>
      </c>
      <c r="I202" s="63">
        <f t="shared" si="7"/>
        <v>231</v>
      </c>
      <c r="J202" s="95"/>
    </row>
    <row r="203" s="12" customFormat="1" customHeight="1" spans="1:10">
      <c r="A203" s="66">
        <v>201</v>
      </c>
      <c r="B203" s="106" t="s">
        <v>284</v>
      </c>
      <c r="C203" s="29" t="s">
        <v>285</v>
      </c>
      <c r="D203" s="28">
        <v>1</v>
      </c>
      <c r="E203" s="22">
        <v>0</v>
      </c>
      <c r="F203" s="63">
        <f t="shared" si="6"/>
        <v>1</v>
      </c>
      <c r="G203" s="28">
        <v>371</v>
      </c>
      <c r="H203" s="25">
        <v>0</v>
      </c>
      <c r="I203" s="63">
        <f t="shared" si="7"/>
        <v>371</v>
      </c>
      <c r="J203" s="109"/>
    </row>
    <row r="204" s="52" customFormat="1" customHeight="1" spans="1:10">
      <c r="A204" s="22">
        <v>202</v>
      </c>
      <c r="B204" s="106" t="s">
        <v>286</v>
      </c>
      <c r="C204" s="29" t="s">
        <v>285</v>
      </c>
      <c r="D204" s="28">
        <v>2</v>
      </c>
      <c r="E204" s="22">
        <v>0</v>
      </c>
      <c r="F204" s="63">
        <f t="shared" si="6"/>
        <v>2</v>
      </c>
      <c r="G204" s="28">
        <v>557</v>
      </c>
      <c r="H204" s="25">
        <v>0</v>
      </c>
      <c r="I204" s="63">
        <f t="shared" si="7"/>
        <v>557</v>
      </c>
      <c r="J204" s="95"/>
    </row>
    <row r="205" s="52" customFormat="1" customHeight="1" spans="1:10">
      <c r="A205" s="22">
        <v>203</v>
      </c>
      <c r="B205" s="106" t="s">
        <v>287</v>
      </c>
      <c r="C205" s="29" t="s">
        <v>285</v>
      </c>
      <c r="D205" s="28">
        <v>1</v>
      </c>
      <c r="E205" s="22">
        <v>0</v>
      </c>
      <c r="F205" s="63">
        <f t="shared" si="6"/>
        <v>1</v>
      </c>
      <c r="G205" s="28">
        <v>222</v>
      </c>
      <c r="H205" s="25">
        <v>0</v>
      </c>
      <c r="I205" s="63">
        <f t="shared" si="7"/>
        <v>222</v>
      </c>
      <c r="J205" s="109"/>
    </row>
    <row r="206" s="52" customFormat="1" customHeight="1" spans="1:10">
      <c r="A206" s="66">
        <v>204</v>
      </c>
      <c r="B206" s="106" t="s">
        <v>288</v>
      </c>
      <c r="C206" s="29" t="s">
        <v>285</v>
      </c>
      <c r="D206" s="28">
        <v>2</v>
      </c>
      <c r="E206" s="22">
        <v>0</v>
      </c>
      <c r="F206" s="63">
        <f t="shared" si="6"/>
        <v>2</v>
      </c>
      <c r="G206" s="28">
        <v>823</v>
      </c>
      <c r="H206" s="25">
        <v>0</v>
      </c>
      <c r="I206" s="63">
        <f t="shared" si="7"/>
        <v>823</v>
      </c>
      <c r="J206" s="109"/>
    </row>
    <row r="207" s="12" customFormat="1" customHeight="1" spans="1:10">
      <c r="A207" s="22">
        <v>205</v>
      </c>
      <c r="B207" s="106" t="s">
        <v>289</v>
      </c>
      <c r="C207" s="29" t="s">
        <v>285</v>
      </c>
      <c r="D207" s="28">
        <v>2</v>
      </c>
      <c r="E207" s="22">
        <v>0</v>
      </c>
      <c r="F207" s="63">
        <f t="shared" si="6"/>
        <v>2</v>
      </c>
      <c r="G207" s="28">
        <v>836</v>
      </c>
      <c r="H207" s="25">
        <v>0</v>
      </c>
      <c r="I207" s="63">
        <f t="shared" si="7"/>
        <v>836</v>
      </c>
      <c r="J207" s="109"/>
    </row>
    <row r="208" s="12" customFormat="1" customHeight="1" spans="1:10">
      <c r="A208" s="22">
        <v>206</v>
      </c>
      <c r="B208" s="28" t="s">
        <v>290</v>
      </c>
      <c r="C208" s="29" t="s">
        <v>285</v>
      </c>
      <c r="D208" s="28">
        <v>1</v>
      </c>
      <c r="E208" s="22">
        <v>0</v>
      </c>
      <c r="F208" s="63">
        <f t="shared" si="6"/>
        <v>1</v>
      </c>
      <c r="G208" s="28">
        <v>187</v>
      </c>
      <c r="H208" s="25">
        <v>0</v>
      </c>
      <c r="I208" s="63">
        <f t="shared" si="7"/>
        <v>187</v>
      </c>
      <c r="J208" s="95"/>
    </row>
    <row r="209" s="53" customFormat="1" customHeight="1" spans="1:10">
      <c r="A209" s="66">
        <v>207</v>
      </c>
      <c r="B209" s="28" t="s">
        <v>291</v>
      </c>
      <c r="C209" s="29" t="s">
        <v>195</v>
      </c>
      <c r="D209" s="28">
        <v>1</v>
      </c>
      <c r="E209" s="22">
        <v>0</v>
      </c>
      <c r="F209" s="63">
        <f t="shared" si="6"/>
        <v>1</v>
      </c>
      <c r="G209" s="28">
        <v>100</v>
      </c>
      <c r="H209" s="25">
        <v>0</v>
      </c>
      <c r="I209" s="63">
        <f t="shared" si="7"/>
        <v>100</v>
      </c>
      <c r="J209" s="95"/>
    </row>
    <row r="210" s="52" customFormat="1" customHeight="1" spans="1:10">
      <c r="A210" s="22">
        <v>208</v>
      </c>
      <c r="B210" s="28" t="s">
        <v>292</v>
      </c>
      <c r="C210" s="29" t="s">
        <v>218</v>
      </c>
      <c r="D210" s="28">
        <v>2</v>
      </c>
      <c r="E210" s="22">
        <v>1</v>
      </c>
      <c r="F210" s="63">
        <f t="shared" si="6"/>
        <v>1</v>
      </c>
      <c r="G210" s="28">
        <v>628</v>
      </c>
      <c r="H210" s="25">
        <v>520</v>
      </c>
      <c r="I210" s="63">
        <f t="shared" si="7"/>
        <v>108</v>
      </c>
      <c r="J210" s="108"/>
    </row>
    <row r="211" s="51" customFormat="1" customHeight="1" spans="1:10">
      <c r="A211" s="22">
        <v>209</v>
      </c>
      <c r="B211" s="28" t="s">
        <v>293</v>
      </c>
      <c r="C211" s="29" t="s">
        <v>218</v>
      </c>
      <c r="D211" s="28">
        <v>2</v>
      </c>
      <c r="E211" s="22">
        <v>0</v>
      </c>
      <c r="F211" s="63">
        <f t="shared" si="6"/>
        <v>2</v>
      </c>
      <c r="G211" s="28">
        <v>658</v>
      </c>
      <c r="H211" s="25">
        <v>0</v>
      </c>
      <c r="I211" s="63">
        <f t="shared" si="7"/>
        <v>658</v>
      </c>
      <c r="J211" s="109"/>
    </row>
    <row r="212" s="51" customFormat="1" customHeight="1" spans="1:10">
      <c r="A212" s="66">
        <v>210</v>
      </c>
      <c r="B212" s="28" t="s">
        <v>294</v>
      </c>
      <c r="C212" s="29" t="s">
        <v>218</v>
      </c>
      <c r="D212" s="28">
        <v>1</v>
      </c>
      <c r="E212" s="22">
        <v>1</v>
      </c>
      <c r="F212" s="63">
        <f t="shared" si="6"/>
        <v>0</v>
      </c>
      <c r="G212" s="28">
        <v>389</v>
      </c>
      <c r="H212" s="25">
        <v>260</v>
      </c>
      <c r="I212" s="63">
        <f t="shared" si="7"/>
        <v>129</v>
      </c>
      <c r="J212" s="108"/>
    </row>
    <row r="213" s="52" customFormat="1" customHeight="1" spans="1:10">
      <c r="A213" s="22">
        <v>211</v>
      </c>
      <c r="B213" s="30" t="s">
        <v>295</v>
      </c>
      <c r="C213" s="29" t="s">
        <v>230</v>
      </c>
      <c r="D213" s="30">
        <v>2</v>
      </c>
      <c r="E213" s="22">
        <v>2</v>
      </c>
      <c r="F213" s="63">
        <f t="shared" si="6"/>
        <v>0</v>
      </c>
      <c r="G213" s="28">
        <v>556</v>
      </c>
      <c r="H213" s="25">
        <v>520</v>
      </c>
      <c r="I213" s="63">
        <f t="shared" si="7"/>
        <v>36</v>
      </c>
      <c r="J213" s="108"/>
    </row>
    <row r="214" s="52" customFormat="1" customHeight="1" spans="1:10">
      <c r="A214" s="22">
        <v>212</v>
      </c>
      <c r="B214" s="28" t="s">
        <v>296</v>
      </c>
      <c r="C214" s="29" t="s">
        <v>230</v>
      </c>
      <c r="D214" s="28">
        <v>1</v>
      </c>
      <c r="E214" s="22">
        <v>0</v>
      </c>
      <c r="F214" s="63">
        <f t="shared" si="6"/>
        <v>1</v>
      </c>
      <c r="G214" s="28">
        <v>363</v>
      </c>
      <c r="H214" s="25">
        <v>0</v>
      </c>
      <c r="I214" s="63">
        <f t="shared" si="7"/>
        <v>363</v>
      </c>
      <c r="J214" s="109"/>
    </row>
    <row r="215" s="12" customFormat="1" customHeight="1" spans="1:10">
      <c r="A215" s="66">
        <v>213</v>
      </c>
      <c r="B215" s="28" t="s">
        <v>297</v>
      </c>
      <c r="C215" s="29" t="s">
        <v>218</v>
      </c>
      <c r="D215" s="111">
        <v>2</v>
      </c>
      <c r="E215" s="22">
        <v>0</v>
      </c>
      <c r="F215" s="63">
        <f t="shared" si="6"/>
        <v>2</v>
      </c>
      <c r="G215" s="28">
        <v>554</v>
      </c>
      <c r="H215" s="25">
        <v>0</v>
      </c>
      <c r="I215" s="63">
        <f t="shared" si="7"/>
        <v>554</v>
      </c>
      <c r="J215" s="109"/>
    </row>
    <row r="216" s="12" customFormat="1" customHeight="1" spans="1:10">
      <c r="A216" s="22">
        <v>214</v>
      </c>
      <c r="B216" s="28" t="s">
        <v>298</v>
      </c>
      <c r="C216" s="29" t="s">
        <v>230</v>
      </c>
      <c r="D216" s="28">
        <v>1</v>
      </c>
      <c r="E216" s="22">
        <v>0</v>
      </c>
      <c r="F216" s="63">
        <f t="shared" si="6"/>
        <v>1</v>
      </c>
      <c r="G216" s="28">
        <v>241</v>
      </c>
      <c r="H216" s="25">
        <v>0</v>
      </c>
      <c r="I216" s="63">
        <f t="shared" si="7"/>
        <v>241</v>
      </c>
      <c r="J216" s="95"/>
    </row>
    <row r="217" s="12" customFormat="1" customHeight="1" spans="1:10">
      <c r="A217" s="22">
        <v>215</v>
      </c>
      <c r="B217" s="28" t="s">
        <v>299</v>
      </c>
      <c r="C217" s="29" t="s">
        <v>230</v>
      </c>
      <c r="D217" s="28">
        <v>4</v>
      </c>
      <c r="E217" s="22">
        <v>0</v>
      </c>
      <c r="F217" s="63">
        <f t="shared" si="6"/>
        <v>4</v>
      </c>
      <c r="G217" s="28">
        <v>646</v>
      </c>
      <c r="H217" s="25">
        <v>0</v>
      </c>
      <c r="I217" s="63">
        <f t="shared" si="7"/>
        <v>646</v>
      </c>
      <c r="J217" s="95"/>
    </row>
    <row r="218" s="12" customFormat="1" customHeight="1" spans="1:10">
      <c r="A218" s="66">
        <v>216</v>
      </c>
      <c r="B218" s="28" t="s">
        <v>300</v>
      </c>
      <c r="C218" s="29" t="s">
        <v>230</v>
      </c>
      <c r="D218" s="28">
        <v>2</v>
      </c>
      <c r="E218" s="22">
        <v>0</v>
      </c>
      <c r="F218" s="63">
        <f t="shared" si="6"/>
        <v>2</v>
      </c>
      <c r="G218" s="28">
        <v>201</v>
      </c>
      <c r="H218" s="25">
        <v>0</v>
      </c>
      <c r="I218" s="63">
        <f t="shared" si="7"/>
        <v>201</v>
      </c>
      <c r="J218" s="95"/>
    </row>
    <row r="219" s="12" customFormat="1" customHeight="1" spans="1:10">
      <c r="A219" s="22">
        <v>217</v>
      </c>
      <c r="B219" s="28" t="s">
        <v>301</v>
      </c>
      <c r="C219" s="29" t="s">
        <v>230</v>
      </c>
      <c r="D219" s="28">
        <v>4</v>
      </c>
      <c r="E219" s="22">
        <v>0</v>
      </c>
      <c r="F219" s="63">
        <f t="shared" si="6"/>
        <v>4</v>
      </c>
      <c r="G219" s="28">
        <v>1132</v>
      </c>
      <c r="H219" s="25">
        <v>0</v>
      </c>
      <c r="I219" s="63">
        <f t="shared" si="7"/>
        <v>1132</v>
      </c>
      <c r="J219" s="95"/>
    </row>
    <row r="220" s="51" customFormat="1" customHeight="1" spans="1:10">
      <c r="A220" s="22">
        <v>218</v>
      </c>
      <c r="B220" s="28" t="s">
        <v>302</v>
      </c>
      <c r="C220" s="29" t="s">
        <v>230</v>
      </c>
      <c r="D220" s="28">
        <v>4</v>
      </c>
      <c r="E220" s="22">
        <v>0</v>
      </c>
      <c r="F220" s="63">
        <f t="shared" si="6"/>
        <v>4</v>
      </c>
      <c r="G220" s="28">
        <v>490</v>
      </c>
      <c r="H220" s="25">
        <v>0</v>
      </c>
      <c r="I220" s="63">
        <f t="shared" si="7"/>
        <v>490</v>
      </c>
      <c r="J220" s="95"/>
    </row>
    <row r="221" s="12" customFormat="1" customHeight="1" spans="1:10">
      <c r="A221" s="66">
        <v>219</v>
      </c>
      <c r="B221" s="28" t="s">
        <v>303</v>
      </c>
      <c r="C221" s="29" t="s">
        <v>230</v>
      </c>
      <c r="D221" s="28">
        <v>7</v>
      </c>
      <c r="E221" s="22">
        <v>1</v>
      </c>
      <c r="F221" s="63">
        <f t="shared" si="6"/>
        <v>6</v>
      </c>
      <c r="G221" s="28">
        <v>2887</v>
      </c>
      <c r="H221" s="25">
        <v>260</v>
      </c>
      <c r="I221" s="63">
        <f t="shared" si="7"/>
        <v>2627</v>
      </c>
      <c r="J221" s="108"/>
    </row>
    <row r="222" s="12" customFormat="1" customHeight="1" spans="1:10">
      <c r="A222" s="22">
        <v>220</v>
      </c>
      <c r="B222" s="30" t="s">
        <v>304</v>
      </c>
      <c r="C222" s="29" t="s">
        <v>218</v>
      </c>
      <c r="D222" s="30">
        <v>3</v>
      </c>
      <c r="E222" s="22">
        <v>0</v>
      </c>
      <c r="F222" s="63">
        <f t="shared" si="6"/>
        <v>3</v>
      </c>
      <c r="G222" s="28">
        <v>523</v>
      </c>
      <c r="H222" s="25">
        <v>0</v>
      </c>
      <c r="I222" s="63">
        <f t="shared" si="7"/>
        <v>523</v>
      </c>
      <c r="J222" s="95"/>
    </row>
    <row r="223" s="53" customFormat="1" customHeight="1" spans="1:10">
      <c r="A223" s="22">
        <v>221</v>
      </c>
      <c r="B223" s="28" t="s">
        <v>305</v>
      </c>
      <c r="C223" s="29" t="s">
        <v>218</v>
      </c>
      <c r="D223" s="119">
        <v>3</v>
      </c>
      <c r="E223" s="22">
        <v>0</v>
      </c>
      <c r="F223" s="63">
        <f t="shared" si="6"/>
        <v>3</v>
      </c>
      <c r="G223" s="28">
        <v>784</v>
      </c>
      <c r="H223" s="25">
        <v>0</v>
      </c>
      <c r="I223" s="63">
        <f t="shared" si="7"/>
        <v>784</v>
      </c>
      <c r="J223" s="95"/>
    </row>
    <row r="224" s="12" customFormat="1" customHeight="1" spans="1:10">
      <c r="A224" s="66">
        <v>222</v>
      </c>
      <c r="B224" s="28" t="s">
        <v>306</v>
      </c>
      <c r="C224" s="29" t="s">
        <v>216</v>
      </c>
      <c r="D224" s="28">
        <v>3</v>
      </c>
      <c r="E224" s="22">
        <v>2</v>
      </c>
      <c r="F224" s="63">
        <f t="shared" si="6"/>
        <v>1</v>
      </c>
      <c r="G224" s="28">
        <v>923</v>
      </c>
      <c r="H224" s="25">
        <v>133</v>
      </c>
      <c r="I224" s="63">
        <f t="shared" si="7"/>
        <v>790</v>
      </c>
      <c r="J224" s="126"/>
    </row>
    <row r="225" s="12" customFormat="1" customHeight="1" spans="1:10">
      <c r="A225" s="22">
        <v>223</v>
      </c>
      <c r="B225" s="28" t="s">
        <v>307</v>
      </c>
      <c r="C225" s="29" t="s">
        <v>216</v>
      </c>
      <c r="D225" s="28">
        <v>3</v>
      </c>
      <c r="E225" s="22">
        <v>0</v>
      </c>
      <c r="F225" s="63">
        <f t="shared" si="6"/>
        <v>3</v>
      </c>
      <c r="G225" s="28">
        <v>836</v>
      </c>
      <c r="H225" s="25">
        <v>0</v>
      </c>
      <c r="I225" s="63">
        <f t="shared" si="7"/>
        <v>836</v>
      </c>
      <c r="J225" s="95"/>
    </row>
    <row r="226" s="12" customFormat="1" customHeight="1" spans="1:10">
      <c r="A226" s="22">
        <v>224</v>
      </c>
      <c r="B226" s="69" t="s">
        <v>308</v>
      </c>
      <c r="C226" s="29" t="s">
        <v>216</v>
      </c>
      <c r="D226" s="22">
        <v>1</v>
      </c>
      <c r="E226" s="22">
        <v>0</v>
      </c>
      <c r="F226" s="63">
        <f t="shared" si="6"/>
        <v>1</v>
      </c>
      <c r="G226" s="28">
        <v>187</v>
      </c>
      <c r="H226" s="25">
        <v>0</v>
      </c>
      <c r="I226" s="63">
        <f t="shared" si="7"/>
        <v>187</v>
      </c>
      <c r="J226" s="95"/>
    </row>
    <row r="227" s="12" customFormat="1" customHeight="1" spans="1:10">
      <c r="A227" s="66">
        <v>225</v>
      </c>
      <c r="B227" s="23" t="s">
        <v>309</v>
      </c>
      <c r="C227" s="29" t="s">
        <v>216</v>
      </c>
      <c r="D227" s="28">
        <v>1</v>
      </c>
      <c r="E227" s="22">
        <v>0</v>
      </c>
      <c r="F227" s="63">
        <f t="shared" si="6"/>
        <v>1</v>
      </c>
      <c r="G227" s="28">
        <v>173</v>
      </c>
      <c r="H227" s="25">
        <v>0</v>
      </c>
      <c r="I227" s="63">
        <f t="shared" si="7"/>
        <v>173</v>
      </c>
      <c r="J227" s="95"/>
    </row>
    <row r="228" s="51" customFormat="1" customHeight="1" spans="1:10">
      <c r="A228" s="22">
        <v>226</v>
      </c>
      <c r="B228" s="103" t="s">
        <v>310</v>
      </c>
      <c r="C228" s="29" t="s">
        <v>216</v>
      </c>
      <c r="D228" s="30">
        <v>2</v>
      </c>
      <c r="E228" s="22">
        <v>0</v>
      </c>
      <c r="F228" s="63">
        <f t="shared" si="6"/>
        <v>2</v>
      </c>
      <c r="G228" s="28">
        <v>737</v>
      </c>
      <c r="H228" s="25">
        <v>0</v>
      </c>
      <c r="I228" s="63">
        <f t="shared" si="7"/>
        <v>737</v>
      </c>
      <c r="J228" s="95"/>
    </row>
    <row r="229" s="12" customFormat="1" customHeight="1" spans="1:10">
      <c r="A229" s="22">
        <v>227</v>
      </c>
      <c r="B229" s="106" t="s">
        <v>311</v>
      </c>
      <c r="C229" s="29" t="s">
        <v>253</v>
      </c>
      <c r="D229" s="105">
        <v>2</v>
      </c>
      <c r="E229" s="22">
        <v>2</v>
      </c>
      <c r="F229" s="63">
        <f t="shared" si="6"/>
        <v>0</v>
      </c>
      <c r="G229" s="28">
        <v>705</v>
      </c>
      <c r="H229" s="25">
        <v>150</v>
      </c>
      <c r="I229" s="63">
        <f t="shared" si="7"/>
        <v>555</v>
      </c>
      <c r="J229" s="108"/>
    </row>
    <row r="230" s="12" customFormat="1" customHeight="1" spans="1:10">
      <c r="A230" s="66">
        <v>228</v>
      </c>
      <c r="B230" s="30" t="s">
        <v>312</v>
      </c>
      <c r="C230" s="29" t="s">
        <v>253</v>
      </c>
      <c r="D230" s="30">
        <v>4</v>
      </c>
      <c r="E230" s="22">
        <v>0</v>
      </c>
      <c r="F230" s="63">
        <f t="shared" si="6"/>
        <v>4</v>
      </c>
      <c r="G230" s="28">
        <v>1585</v>
      </c>
      <c r="H230" s="25">
        <v>0</v>
      </c>
      <c r="I230" s="63">
        <f t="shared" si="7"/>
        <v>1585</v>
      </c>
      <c r="J230" s="95"/>
    </row>
    <row r="231" s="12" customFormat="1" customHeight="1" spans="1:10">
      <c r="A231" s="22">
        <v>229</v>
      </c>
      <c r="B231" s="106" t="s">
        <v>313</v>
      </c>
      <c r="C231" s="29" t="s">
        <v>253</v>
      </c>
      <c r="D231" s="106">
        <v>2</v>
      </c>
      <c r="E231" s="22">
        <v>0</v>
      </c>
      <c r="F231" s="63">
        <f t="shared" si="6"/>
        <v>2</v>
      </c>
      <c r="G231" s="28">
        <v>483</v>
      </c>
      <c r="H231" s="25">
        <v>0</v>
      </c>
      <c r="I231" s="63">
        <f t="shared" si="7"/>
        <v>483</v>
      </c>
      <c r="J231" s="95"/>
    </row>
    <row r="232" s="12" customFormat="1" customHeight="1" spans="1:10">
      <c r="A232" s="22">
        <v>230</v>
      </c>
      <c r="B232" s="28" t="s">
        <v>314</v>
      </c>
      <c r="C232" s="29" t="s">
        <v>214</v>
      </c>
      <c r="D232" s="120">
        <v>2</v>
      </c>
      <c r="E232" s="22">
        <v>0</v>
      </c>
      <c r="F232" s="63">
        <f t="shared" si="6"/>
        <v>2</v>
      </c>
      <c r="G232" s="28">
        <v>238</v>
      </c>
      <c r="H232" s="25">
        <v>0</v>
      </c>
      <c r="I232" s="63">
        <f t="shared" si="7"/>
        <v>238</v>
      </c>
      <c r="J232" s="95"/>
    </row>
    <row r="233" s="12" customFormat="1" customHeight="1" spans="1:10">
      <c r="A233" s="66">
        <v>231</v>
      </c>
      <c r="B233" s="28" t="s">
        <v>315</v>
      </c>
      <c r="C233" s="29" t="s">
        <v>214</v>
      </c>
      <c r="D233" s="28">
        <v>1</v>
      </c>
      <c r="E233" s="22">
        <v>0</v>
      </c>
      <c r="F233" s="63">
        <f t="shared" si="6"/>
        <v>1</v>
      </c>
      <c r="G233" s="28">
        <v>260</v>
      </c>
      <c r="H233" s="25">
        <v>0</v>
      </c>
      <c r="I233" s="63">
        <f t="shared" si="7"/>
        <v>260</v>
      </c>
      <c r="J233" s="95"/>
    </row>
    <row r="234" s="12" customFormat="1" customHeight="1" spans="1:10">
      <c r="A234" s="22">
        <v>232</v>
      </c>
      <c r="B234" s="106" t="s">
        <v>316</v>
      </c>
      <c r="C234" s="29" t="s">
        <v>317</v>
      </c>
      <c r="D234" s="106">
        <v>1</v>
      </c>
      <c r="E234" s="22">
        <v>0</v>
      </c>
      <c r="F234" s="63">
        <f t="shared" si="6"/>
        <v>1</v>
      </c>
      <c r="G234" s="28">
        <v>520</v>
      </c>
      <c r="H234" s="25">
        <v>0</v>
      </c>
      <c r="I234" s="63">
        <f t="shared" si="7"/>
        <v>520</v>
      </c>
      <c r="J234" s="95"/>
    </row>
    <row r="235" s="52" customFormat="1" customHeight="1" spans="1:10">
      <c r="A235" s="22">
        <v>233</v>
      </c>
      <c r="B235" s="113" t="s">
        <v>318</v>
      </c>
      <c r="C235" s="29" t="s">
        <v>245</v>
      </c>
      <c r="D235" s="114">
        <v>3</v>
      </c>
      <c r="E235" s="22">
        <v>0</v>
      </c>
      <c r="F235" s="63">
        <f t="shared" si="6"/>
        <v>3</v>
      </c>
      <c r="G235" s="28">
        <v>852</v>
      </c>
      <c r="H235" s="25">
        <v>0</v>
      </c>
      <c r="I235" s="63">
        <f t="shared" si="7"/>
        <v>852</v>
      </c>
      <c r="J235" s="95"/>
    </row>
    <row r="236" s="52" customFormat="1" customHeight="1" spans="1:10">
      <c r="A236" s="66">
        <v>234</v>
      </c>
      <c r="B236" s="28" t="s">
        <v>319</v>
      </c>
      <c r="C236" s="29" t="s">
        <v>245</v>
      </c>
      <c r="D236" s="28">
        <v>1</v>
      </c>
      <c r="E236" s="22">
        <v>0</v>
      </c>
      <c r="F236" s="63">
        <f t="shared" si="6"/>
        <v>1</v>
      </c>
      <c r="G236" s="28">
        <v>295</v>
      </c>
      <c r="H236" s="25">
        <v>0</v>
      </c>
      <c r="I236" s="63">
        <f t="shared" si="7"/>
        <v>295</v>
      </c>
      <c r="J236" s="109"/>
    </row>
    <row r="237" s="52" customFormat="1" customHeight="1" spans="1:10">
      <c r="A237" s="22">
        <v>235</v>
      </c>
      <c r="B237" s="30" t="s">
        <v>320</v>
      </c>
      <c r="C237" s="29" t="s">
        <v>245</v>
      </c>
      <c r="D237" s="30">
        <v>2</v>
      </c>
      <c r="E237" s="22">
        <v>0</v>
      </c>
      <c r="F237" s="63">
        <f t="shared" si="6"/>
        <v>2</v>
      </c>
      <c r="G237" s="28">
        <v>539</v>
      </c>
      <c r="H237" s="25">
        <v>0</v>
      </c>
      <c r="I237" s="63">
        <f t="shared" si="7"/>
        <v>539</v>
      </c>
      <c r="J237" s="109"/>
    </row>
    <row r="238" s="12" customFormat="1" customHeight="1" spans="1:10">
      <c r="A238" s="22">
        <v>236</v>
      </c>
      <c r="B238" s="103" t="s">
        <v>321</v>
      </c>
      <c r="C238" s="29" t="s">
        <v>245</v>
      </c>
      <c r="D238" s="30">
        <v>2</v>
      </c>
      <c r="E238" s="22">
        <v>0</v>
      </c>
      <c r="F238" s="63">
        <f t="shared" si="6"/>
        <v>2</v>
      </c>
      <c r="G238" s="28">
        <v>460</v>
      </c>
      <c r="H238" s="25">
        <v>0</v>
      </c>
      <c r="I238" s="63">
        <f t="shared" si="7"/>
        <v>460</v>
      </c>
      <c r="J238" s="109"/>
    </row>
    <row r="239" s="51" customFormat="1" customHeight="1" spans="1:10">
      <c r="A239" s="66">
        <v>237</v>
      </c>
      <c r="B239" s="103" t="s">
        <v>322</v>
      </c>
      <c r="C239" s="29" t="s">
        <v>245</v>
      </c>
      <c r="D239" s="30">
        <v>1</v>
      </c>
      <c r="E239" s="22">
        <v>0</v>
      </c>
      <c r="F239" s="63">
        <f t="shared" si="6"/>
        <v>1</v>
      </c>
      <c r="G239" s="28">
        <v>171</v>
      </c>
      <c r="H239" s="25">
        <v>0</v>
      </c>
      <c r="I239" s="63">
        <f t="shared" si="7"/>
        <v>171</v>
      </c>
      <c r="J239" s="95"/>
    </row>
    <row r="240" s="52" customFormat="1" customHeight="1" spans="1:11">
      <c r="A240" s="22">
        <v>238</v>
      </c>
      <c r="B240" s="106" t="s">
        <v>323</v>
      </c>
      <c r="C240" s="29" t="s">
        <v>317</v>
      </c>
      <c r="D240" s="28">
        <v>1</v>
      </c>
      <c r="E240" s="22">
        <v>0</v>
      </c>
      <c r="F240" s="63">
        <f t="shared" si="6"/>
        <v>1</v>
      </c>
      <c r="G240" s="28">
        <v>390</v>
      </c>
      <c r="H240" s="25">
        <v>0</v>
      </c>
      <c r="I240" s="63">
        <f t="shared" si="7"/>
        <v>390</v>
      </c>
      <c r="J240" s="109"/>
      <c r="K240" s="12"/>
    </row>
    <row r="241" s="12" customFormat="1" ht="24" customHeight="1" spans="1:10">
      <c r="A241" s="22">
        <v>239</v>
      </c>
      <c r="B241" s="66" t="s">
        <v>324</v>
      </c>
      <c r="C241" s="29" t="s">
        <v>245</v>
      </c>
      <c r="D241" s="22">
        <v>1</v>
      </c>
      <c r="E241" s="22">
        <v>0</v>
      </c>
      <c r="F241" s="63">
        <f t="shared" si="6"/>
        <v>1</v>
      </c>
      <c r="G241" s="28">
        <v>508</v>
      </c>
      <c r="H241" s="22">
        <v>0</v>
      </c>
      <c r="I241" s="63">
        <f t="shared" si="7"/>
        <v>508</v>
      </c>
      <c r="J241" s="29"/>
    </row>
    <row r="242" s="52" customFormat="1" customHeight="1" spans="1:11">
      <c r="A242" s="66">
        <v>240</v>
      </c>
      <c r="B242" s="28" t="s">
        <v>325</v>
      </c>
      <c r="C242" s="24" t="s">
        <v>326</v>
      </c>
      <c r="D242" s="22">
        <v>1</v>
      </c>
      <c r="E242" s="22">
        <v>0</v>
      </c>
      <c r="F242" s="63">
        <f t="shared" si="6"/>
        <v>1</v>
      </c>
      <c r="G242" s="28">
        <v>387</v>
      </c>
      <c r="H242" s="22">
        <v>0</v>
      </c>
      <c r="I242" s="63">
        <f t="shared" si="7"/>
        <v>387</v>
      </c>
      <c r="J242" s="95"/>
      <c r="K242" s="12"/>
    </row>
    <row r="243" s="52" customFormat="1" customHeight="1" spans="1:11">
      <c r="A243" s="22">
        <v>241</v>
      </c>
      <c r="B243" s="28" t="s">
        <v>327</v>
      </c>
      <c r="C243" s="24" t="s">
        <v>326</v>
      </c>
      <c r="D243" s="22">
        <v>1</v>
      </c>
      <c r="E243" s="22">
        <v>0</v>
      </c>
      <c r="F243" s="63">
        <f t="shared" si="6"/>
        <v>1</v>
      </c>
      <c r="G243" s="28">
        <v>393</v>
      </c>
      <c r="H243" s="22">
        <v>0</v>
      </c>
      <c r="I243" s="63">
        <f t="shared" si="7"/>
        <v>393</v>
      </c>
      <c r="J243" s="95"/>
      <c r="K243" s="12"/>
    </row>
    <row r="244" s="52" customFormat="1" customHeight="1" spans="1:10">
      <c r="A244" s="22">
        <v>242</v>
      </c>
      <c r="B244" s="113" t="s">
        <v>328</v>
      </c>
      <c r="C244" s="29" t="s">
        <v>245</v>
      </c>
      <c r="D244" s="114">
        <v>5</v>
      </c>
      <c r="E244" s="22">
        <v>1</v>
      </c>
      <c r="F244" s="63">
        <f t="shared" si="6"/>
        <v>4</v>
      </c>
      <c r="G244" s="28">
        <v>412</v>
      </c>
      <c r="H244" s="25">
        <v>520</v>
      </c>
      <c r="I244" s="63">
        <f t="shared" si="7"/>
        <v>-108</v>
      </c>
      <c r="J244" s="108"/>
    </row>
    <row r="245" s="12" customFormat="1" customHeight="1" spans="1:10">
      <c r="A245" s="66">
        <v>243</v>
      </c>
      <c r="B245" s="28" t="s">
        <v>329</v>
      </c>
      <c r="C245" s="29" t="s">
        <v>253</v>
      </c>
      <c r="D245" s="28">
        <v>2</v>
      </c>
      <c r="E245" s="22">
        <v>1</v>
      </c>
      <c r="F245" s="63">
        <f t="shared" si="6"/>
        <v>1</v>
      </c>
      <c r="G245" s="28">
        <v>501</v>
      </c>
      <c r="H245" s="22">
        <v>520</v>
      </c>
      <c r="I245" s="63">
        <f t="shared" si="7"/>
        <v>-19</v>
      </c>
      <c r="J245" s="117"/>
    </row>
    <row r="246" s="12" customFormat="1" ht="33" customHeight="1" spans="1:10">
      <c r="A246" s="22">
        <v>244</v>
      </c>
      <c r="B246" s="28" t="s">
        <v>330</v>
      </c>
      <c r="C246" s="88" t="s">
        <v>331</v>
      </c>
      <c r="D246" s="28">
        <v>1</v>
      </c>
      <c r="E246" s="22">
        <v>0</v>
      </c>
      <c r="F246" s="63">
        <f t="shared" si="6"/>
        <v>1</v>
      </c>
      <c r="G246" s="121">
        <v>278</v>
      </c>
      <c r="H246" s="25">
        <v>0</v>
      </c>
      <c r="I246" s="63">
        <f t="shared" si="7"/>
        <v>278</v>
      </c>
      <c r="J246" s="25"/>
    </row>
    <row r="247" s="12" customFormat="1" ht="33" customHeight="1" spans="1:10">
      <c r="A247" s="22">
        <v>245</v>
      </c>
      <c r="B247" s="28" t="s">
        <v>332</v>
      </c>
      <c r="C247" s="88" t="s">
        <v>333</v>
      </c>
      <c r="D247" s="28">
        <v>1</v>
      </c>
      <c r="E247" s="22">
        <v>0</v>
      </c>
      <c r="F247" s="63">
        <f t="shared" si="6"/>
        <v>1</v>
      </c>
      <c r="G247" s="121">
        <v>308</v>
      </c>
      <c r="H247" s="25">
        <v>0</v>
      </c>
      <c r="I247" s="63">
        <f t="shared" si="7"/>
        <v>308</v>
      </c>
      <c r="J247" s="25"/>
    </row>
    <row r="248" s="12" customFormat="1" ht="45" customHeight="1" spans="1:10">
      <c r="A248" s="66">
        <v>246</v>
      </c>
      <c r="B248" s="23" t="s">
        <v>334</v>
      </c>
      <c r="C248" s="24" t="s">
        <v>335</v>
      </c>
      <c r="D248" s="22">
        <v>3</v>
      </c>
      <c r="E248" s="22">
        <v>0</v>
      </c>
      <c r="F248" s="63">
        <f t="shared" si="6"/>
        <v>3</v>
      </c>
      <c r="G248" s="25">
        <v>1037</v>
      </c>
      <c r="H248" s="25">
        <v>0</v>
      </c>
      <c r="I248" s="63">
        <f t="shared" si="7"/>
        <v>1037</v>
      </c>
      <c r="J248" s="25"/>
    </row>
    <row r="249" s="12" customFormat="1" ht="32" customHeight="1" spans="1:10">
      <c r="A249" s="22">
        <v>247</v>
      </c>
      <c r="B249" s="102" t="s">
        <v>336</v>
      </c>
      <c r="C249" s="24" t="s">
        <v>335</v>
      </c>
      <c r="D249" s="22">
        <v>1</v>
      </c>
      <c r="E249" s="22">
        <v>0</v>
      </c>
      <c r="F249" s="63">
        <f t="shared" si="6"/>
        <v>1</v>
      </c>
      <c r="G249" s="28">
        <v>520</v>
      </c>
      <c r="H249" s="25">
        <v>0</v>
      </c>
      <c r="I249" s="63">
        <f t="shared" si="7"/>
        <v>520</v>
      </c>
      <c r="J249" s="25"/>
    </row>
    <row r="250" s="12" customFormat="1" ht="27" customHeight="1" spans="1:10">
      <c r="A250" s="22">
        <v>248</v>
      </c>
      <c r="B250" s="122" t="s">
        <v>337</v>
      </c>
      <c r="C250" s="24" t="s">
        <v>338</v>
      </c>
      <c r="D250" s="22">
        <v>1</v>
      </c>
      <c r="E250" s="22">
        <v>0</v>
      </c>
      <c r="F250" s="63">
        <f t="shared" si="6"/>
        <v>1</v>
      </c>
      <c r="G250" s="28">
        <v>299</v>
      </c>
      <c r="H250" s="25">
        <v>0</v>
      </c>
      <c r="I250" s="63">
        <f t="shared" si="7"/>
        <v>299</v>
      </c>
      <c r="J250" s="25"/>
    </row>
    <row r="251" s="12" customFormat="1" ht="45" customHeight="1" spans="1:10">
      <c r="A251" s="66">
        <v>249</v>
      </c>
      <c r="B251" s="122" t="s">
        <v>339</v>
      </c>
      <c r="C251" s="123" t="s">
        <v>340</v>
      </c>
      <c r="D251" s="22">
        <v>2</v>
      </c>
      <c r="E251" s="22">
        <v>0</v>
      </c>
      <c r="F251" s="63">
        <f t="shared" si="6"/>
        <v>2</v>
      </c>
      <c r="G251" s="28">
        <v>151</v>
      </c>
      <c r="H251" s="25">
        <v>0</v>
      </c>
      <c r="I251" s="63">
        <f t="shared" si="7"/>
        <v>151</v>
      </c>
      <c r="J251" s="25"/>
    </row>
    <row r="252" s="12" customFormat="1" ht="32" customHeight="1" spans="1:10">
      <c r="A252" s="22">
        <v>250</v>
      </c>
      <c r="B252" s="102" t="s">
        <v>341</v>
      </c>
      <c r="C252" s="124" t="s">
        <v>342</v>
      </c>
      <c r="D252" s="22">
        <v>1</v>
      </c>
      <c r="E252" s="22">
        <v>0</v>
      </c>
      <c r="F252" s="63">
        <f t="shared" si="6"/>
        <v>1</v>
      </c>
      <c r="G252" s="28">
        <v>480</v>
      </c>
      <c r="H252" s="22">
        <v>0</v>
      </c>
      <c r="I252" s="63">
        <f t="shared" si="7"/>
        <v>480</v>
      </c>
      <c r="J252" s="25"/>
    </row>
    <row r="253" s="12" customFormat="1" ht="24" customHeight="1" spans="1:10">
      <c r="A253" s="22">
        <v>251</v>
      </c>
      <c r="B253" s="125" t="s">
        <v>343</v>
      </c>
      <c r="C253" s="24" t="s">
        <v>344</v>
      </c>
      <c r="D253" s="22">
        <v>1</v>
      </c>
      <c r="E253" s="22">
        <v>0</v>
      </c>
      <c r="F253" s="63">
        <f t="shared" si="6"/>
        <v>1</v>
      </c>
      <c r="G253" s="25">
        <v>307</v>
      </c>
      <c r="H253" s="25">
        <v>0</v>
      </c>
      <c r="I253" s="63">
        <f t="shared" si="7"/>
        <v>307</v>
      </c>
      <c r="J253" s="25"/>
    </row>
    <row r="254" s="12" customFormat="1" ht="24" customHeight="1" spans="1:10">
      <c r="A254" s="66">
        <v>252</v>
      </c>
      <c r="B254" s="30" t="s">
        <v>345</v>
      </c>
      <c r="C254" s="24" t="s">
        <v>344</v>
      </c>
      <c r="D254" s="22">
        <v>3</v>
      </c>
      <c r="E254" s="22">
        <v>2</v>
      </c>
      <c r="F254" s="63">
        <f t="shared" si="6"/>
        <v>1</v>
      </c>
      <c r="G254" s="25">
        <v>1226</v>
      </c>
      <c r="H254" s="25">
        <v>420</v>
      </c>
      <c r="I254" s="63">
        <f t="shared" si="7"/>
        <v>806</v>
      </c>
      <c r="J254" s="25"/>
    </row>
    <row r="255" s="12" customFormat="1" ht="24" customHeight="1" spans="1:10">
      <c r="A255" s="22">
        <v>253</v>
      </c>
      <c r="B255" s="30" t="s">
        <v>346</v>
      </c>
      <c r="C255" s="24" t="s">
        <v>344</v>
      </c>
      <c r="D255" s="22">
        <v>2</v>
      </c>
      <c r="E255" s="22">
        <v>1</v>
      </c>
      <c r="F255" s="63">
        <f t="shared" si="6"/>
        <v>1</v>
      </c>
      <c r="G255" s="25">
        <v>912</v>
      </c>
      <c r="H255" s="25">
        <v>630</v>
      </c>
      <c r="I255" s="63">
        <f t="shared" si="7"/>
        <v>282</v>
      </c>
      <c r="J255" s="25"/>
    </row>
    <row r="256" s="12" customFormat="1" ht="24" customHeight="1" spans="1:10">
      <c r="A256" s="22">
        <v>254</v>
      </c>
      <c r="B256" s="30" t="s">
        <v>347</v>
      </c>
      <c r="C256" s="24" t="s">
        <v>348</v>
      </c>
      <c r="D256" s="22">
        <v>1</v>
      </c>
      <c r="E256" s="22">
        <v>0</v>
      </c>
      <c r="F256" s="63">
        <f t="shared" si="6"/>
        <v>1</v>
      </c>
      <c r="G256" s="25">
        <v>260</v>
      </c>
      <c r="H256" s="25">
        <v>0</v>
      </c>
      <c r="I256" s="63">
        <f t="shared" si="7"/>
        <v>260</v>
      </c>
      <c r="J256" s="25"/>
    </row>
    <row r="257" s="12" customFormat="1" ht="24" customHeight="1" spans="1:10">
      <c r="A257" s="66">
        <v>255</v>
      </c>
      <c r="B257" s="30" t="s">
        <v>289</v>
      </c>
      <c r="C257" s="24" t="s">
        <v>349</v>
      </c>
      <c r="D257" s="22">
        <v>3</v>
      </c>
      <c r="E257" s="22">
        <v>0</v>
      </c>
      <c r="F257" s="63">
        <f t="shared" ref="F257:F265" si="8">D257-E257</f>
        <v>3</v>
      </c>
      <c r="G257" s="25">
        <v>766</v>
      </c>
      <c r="H257" s="25">
        <v>0</v>
      </c>
      <c r="I257" s="63">
        <f t="shared" ref="I257:I265" si="9">G257-H257</f>
        <v>766</v>
      </c>
      <c r="J257" s="25"/>
    </row>
    <row r="258" s="12" customFormat="1" ht="24" customHeight="1" spans="1:10">
      <c r="A258" s="22">
        <v>256</v>
      </c>
      <c r="B258" s="30" t="s">
        <v>350</v>
      </c>
      <c r="C258" s="24" t="s">
        <v>351</v>
      </c>
      <c r="D258" s="22">
        <v>1</v>
      </c>
      <c r="E258" s="22">
        <v>0</v>
      </c>
      <c r="F258" s="63">
        <f t="shared" si="8"/>
        <v>1</v>
      </c>
      <c r="G258" s="25">
        <v>151</v>
      </c>
      <c r="H258" s="25">
        <v>0</v>
      </c>
      <c r="I258" s="63">
        <f t="shared" si="9"/>
        <v>151</v>
      </c>
      <c r="J258" s="25"/>
    </row>
    <row r="259" s="12" customFormat="1" ht="29" customHeight="1" spans="1:10">
      <c r="A259" s="22">
        <v>257</v>
      </c>
      <c r="B259" s="30" t="s">
        <v>352</v>
      </c>
      <c r="C259" s="24" t="s">
        <v>351</v>
      </c>
      <c r="D259" s="22">
        <v>3</v>
      </c>
      <c r="E259" s="22">
        <v>0</v>
      </c>
      <c r="F259" s="63">
        <f t="shared" si="8"/>
        <v>3</v>
      </c>
      <c r="G259" s="25">
        <v>1248</v>
      </c>
      <c r="H259" s="25">
        <v>0</v>
      </c>
      <c r="I259" s="63">
        <f t="shared" si="9"/>
        <v>1248</v>
      </c>
      <c r="J259" s="25"/>
    </row>
    <row r="260" s="12" customFormat="1" ht="25" customHeight="1" spans="1:10">
      <c r="A260" s="66">
        <v>258</v>
      </c>
      <c r="B260" s="30" t="s">
        <v>353</v>
      </c>
      <c r="C260" s="24" t="s">
        <v>348</v>
      </c>
      <c r="D260" s="22">
        <v>4</v>
      </c>
      <c r="E260" s="22">
        <v>0</v>
      </c>
      <c r="F260" s="63">
        <f t="shared" si="8"/>
        <v>4</v>
      </c>
      <c r="G260" s="25">
        <v>265</v>
      </c>
      <c r="H260" s="25">
        <v>0</v>
      </c>
      <c r="I260" s="63">
        <f t="shared" si="9"/>
        <v>265</v>
      </c>
      <c r="J260" s="143" t="s">
        <v>354</v>
      </c>
    </row>
    <row r="261" s="12" customFormat="1" ht="25" customHeight="1" spans="1:10">
      <c r="A261" s="22">
        <v>259</v>
      </c>
      <c r="B261" s="28" t="s">
        <v>355</v>
      </c>
      <c r="C261" s="80" t="s">
        <v>356</v>
      </c>
      <c r="D261" s="22">
        <v>1</v>
      </c>
      <c r="E261" s="22">
        <v>0</v>
      </c>
      <c r="F261" s="63">
        <f t="shared" si="8"/>
        <v>1</v>
      </c>
      <c r="G261" s="22">
        <v>263</v>
      </c>
      <c r="H261" s="22">
        <v>0</v>
      </c>
      <c r="I261" s="63">
        <f t="shared" si="9"/>
        <v>263</v>
      </c>
      <c r="J261" s="95"/>
    </row>
    <row r="262" s="12" customFormat="1" ht="25" customHeight="1" spans="1:10">
      <c r="A262" s="22">
        <v>260</v>
      </c>
      <c r="B262" s="28" t="s">
        <v>357</v>
      </c>
      <c r="C262" s="80" t="s">
        <v>358</v>
      </c>
      <c r="D262" s="22">
        <v>1</v>
      </c>
      <c r="E262" s="22">
        <v>0</v>
      </c>
      <c r="F262" s="63">
        <f t="shared" si="8"/>
        <v>1</v>
      </c>
      <c r="G262" s="22">
        <v>393</v>
      </c>
      <c r="H262" s="22">
        <v>0</v>
      </c>
      <c r="I262" s="63">
        <f t="shared" si="9"/>
        <v>393</v>
      </c>
      <c r="J262" s="95"/>
    </row>
    <row r="263" s="12" customFormat="1" ht="25" customHeight="1" spans="1:10">
      <c r="A263" s="66">
        <v>261</v>
      </c>
      <c r="B263" s="28" t="s">
        <v>359</v>
      </c>
      <c r="C263" s="80" t="s">
        <v>360</v>
      </c>
      <c r="D263" s="22">
        <v>1</v>
      </c>
      <c r="E263" s="22">
        <v>0</v>
      </c>
      <c r="F263" s="63">
        <f t="shared" si="8"/>
        <v>1</v>
      </c>
      <c r="G263" s="22">
        <v>278</v>
      </c>
      <c r="H263" s="22">
        <v>0</v>
      </c>
      <c r="I263" s="63">
        <f t="shared" si="9"/>
        <v>278</v>
      </c>
      <c r="J263" s="95"/>
    </row>
    <row r="264" s="54" customFormat="1" ht="29" customHeight="1" spans="1:10">
      <c r="A264" s="22">
        <v>262</v>
      </c>
      <c r="B264" s="28" t="s">
        <v>361</v>
      </c>
      <c r="C264" s="80" t="s">
        <v>362</v>
      </c>
      <c r="D264" s="22">
        <v>5</v>
      </c>
      <c r="E264" s="22">
        <v>1</v>
      </c>
      <c r="F264" s="63">
        <f t="shared" si="8"/>
        <v>4</v>
      </c>
      <c r="G264" s="22">
        <v>1515</v>
      </c>
      <c r="H264" s="22">
        <v>520</v>
      </c>
      <c r="I264" s="63">
        <f t="shared" si="9"/>
        <v>995</v>
      </c>
      <c r="J264" s="95"/>
    </row>
    <row r="265" s="12" customFormat="1" ht="25" customHeight="1" spans="1:10">
      <c r="A265" s="22">
        <v>263</v>
      </c>
      <c r="B265" s="28" t="s">
        <v>363</v>
      </c>
      <c r="C265" s="80" t="s">
        <v>360</v>
      </c>
      <c r="D265" s="22">
        <v>5</v>
      </c>
      <c r="E265" s="22">
        <v>0</v>
      </c>
      <c r="F265" s="63">
        <f t="shared" si="8"/>
        <v>5</v>
      </c>
      <c r="G265" s="22">
        <v>1206</v>
      </c>
      <c r="H265" s="22">
        <v>0</v>
      </c>
      <c r="I265" s="63">
        <f t="shared" si="9"/>
        <v>1206</v>
      </c>
      <c r="J265" s="95"/>
    </row>
    <row r="266" s="6" customFormat="1" ht="24" customHeight="1" spans="1:10">
      <c r="A266" s="66">
        <v>264</v>
      </c>
      <c r="B266" s="28" t="s">
        <v>364</v>
      </c>
      <c r="C266" s="127" t="s">
        <v>365</v>
      </c>
      <c r="D266" s="128">
        <v>1</v>
      </c>
      <c r="E266" s="128">
        <v>0</v>
      </c>
      <c r="F266" s="63">
        <f t="shared" ref="F266:F282" si="10">D266-E266</f>
        <v>1</v>
      </c>
      <c r="G266" s="128">
        <v>118</v>
      </c>
      <c r="H266" s="128">
        <v>0</v>
      </c>
      <c r="I266" s="63">
        <f t="shared" ref="I266:I282" si="11">G266-H266</f>
        <v>118</v>
      </c>
      <c r="J266" s="128"/>
    </row>
    <row r="267" s="6" customFormat="1" ht="24" customHeight="1" spans="1:10">
      <c r="A267" s="22">
        <v>265</v>
      </c>
      <c r="B267" s="28" t="s">
        <v>366</v>
      </c>
      <c r="C267" s="127" t="s">
        <v>367</v>
      </c>
      <c r="D267" s="128">
        <v>1</v>
      </c>
      <c r="E267" s="128">
        <v>0</v>
      </c>
      <c r="F267" s="63">
        <f t="shared" si="10"/>
        <v>1</v>
      </c>
      <c r="G267" s="128">
        <v>307</v>
      </c>
      <c r="H267" s="128">
        <v>0</v>
      </c>
      <c r="I267" s="63">
        <f t="shared" si="11"/>
        <v>307</v>
      </c>
      <c r="J267" s="128"/>
    </row>
    <row r="268" s="6" customFormat="1" ht="31" customHeight="1" spans="1:10">
      <c r="A268" s="22">
        <v>266</v>
      </c>
      <c r="B268" s="28" t="s">
        <v>368</v>
      </c>
      <c r="C268" s="127" t="s">
        <v>369</v>
      </c>
      <c r="D268" s="128">
        <v>1</v>
      </c>
      <c r="E268" s="128">
        <v>0</v>
      </c>
      <c r="F268" s="63">
        <f t="shared" si="10"/>
        <v>1</v>
      </c>
      <c r="G268" s="129">
        <v>277</v>
      </c>
      <c r="H268" s="128">
        <v>0</v>
      </c>
      <c r="I268" s="63">
        <f t="shared" si="11"/>
        <v>277</v>
      </c>
      <c r="J268" s="128"/>
    </row>
    <row r="269" s="6" customFormat="1" ht="27" customHeight="1" spans="1:10">
      <c r="A269" s="66">
        <v>267</v>
      </c>
      <c r="B269" s="25" t="s">
        <v>370</v>
      </c>
      <c r="C269" s="127" t="s">
        <v>371</v>
      </c>
      <c r="D269" s="128">
        <v>3</v>
      </c>
      <c r="E269" s="128">
        <v>0</v>
      </c>
      <c r="F269" s="63">
        <f t="shared" si="10"/>
        <v>3</v>
      </c>
      <c r="G269" s="128">
        <v>1179</v>
      </c>
      <c r="H269" s="128">
        <v>0</v>
      </c>
      <c r="I269" s="63">
        <f t="shared" si="11"/>
        <v>1179</v>
      </c>
      <c r="J269" s="128"/>
    </row>
    <row r="270" s="54" customFormat="1" ht="24" customHeight="1" spans="1:11">
      <c r="A270" s="22">
        <v>268</v>
      </c>
      <c r="B270" s="130" t="s">
        <v>372</v>
      </c>
      <c r="C270" s="67" t="s">
        <v>373</v>
      </c>
      <c r="D270" s="22">
        <v>1</v>
      </c>
      <c r="E270" s="22">
        <v>0</v>
      </c>
      <c r="F270" s="63">
        <f t="shared" si="10"/>
        <v>1</v>
      </c>
      <c r="G270" s="66">
        <v>418</v>
      </c>
      <c r="H270" s="25">
        <v>0</v>
      </c>
      <c r="I270" s="63">
        <f t="shared" si="11"/>
        <v>418</v>
      </c>
      <c r="J270" s="25"/>
      <c r="K270" s="12"/>
    </row>
    <row r="271" s="54" customFormat="1" ht="24" customHeight="1" spans="1:11">
      <c r="A271" s="22">
        <v>269</v>
      </c>
      <c r="B271" s="130" t="s">
        <v>374</v>
      </c>
      <c r="C271" s="67" t="s">
        <v>375</v>
      </c>
      <c r="D271" s="22">
        <v>1</v>
      </c>
      <c r="E271" s="22">
        <v>0</v>
      </c>
      <c r="F271" s="63">
        <f t="shared" si="10"/>
        <v>1</v>
      </c>
      <c r="G271" s="66">
        <v>347</v>
      </c>
      <c r="H271" s="25">
        <v>0</v>
      </c>
      <c r="I271" s="63">
        <f t="shared" si="11"/>
        <v>347</v>
      </c>
      <c r="J271" s="25"/>
      <c r="K271" s="12"/>
    </row>
    <row r="272" s="12" customFormat="1" ht="27" customHeight="1" spans="1:10">
      <c r="A272" s="66">
        <v>270</v>
      </c>
      <c r="B272" s="131" t="s">
        <v>376</v>
      </c>
      <c r="C272" s="67" t="s">
        <v>375</v>
      </c>
      <c r="D272" s="22">
        <v>2</v>
      </c>
      <c r="E272" s="22">
        <v>0</v>
      </c>
      <c r="F272" s="63">
        <f t="shared" si="10"/>
        <v>2</v>
      </c>
      <c r="G272" s="66">
        <v>582</v>
      </c>
      <c r="H272" s="25">
        <v>0</v>
      </c>
      <c r="I272" s="63">
        <f t="shared" si="11"/>
        <v>582</v>
      </c>
      <c r="J272" s="25"/>
    </row>
    <row r="273" s="12" customFormat="1" ht="24" customHeight="1" spans="1:10">
      <c r="A273" s="22">
        <v>271</v>
      </c>
      <c r="B273" s="103" t="s">
        <v>377</v>
      </c>
      <c r="C273" s="24" t="s">
        <v>378</v>
      </c>
      <c r="D273" s="22">
        <v>2</v>
      </c>
      <c r="E273" s="22">
        <v>0</v>
      </c>
      <c r="F273" s="63">
        <f t="shared" si="10"/>
        <v>2</v>
      </c>
      <c r="G273" s="25">
        <v>529</v>
      </c>
      <c r="H273" s="25">
        <v>0</v>
      </c>
      <c r="I273" s="63">
        <f t="shared" si="11"/>
        <v>529</v>
      </c>
      <c r="J273" s="25"/>
    </row>
    <row r="274" s="12" customFormat="1" ht="24" customHeight="1" spans="1:10">
      <c r="A274" s="22">
        <v>272</v>
      </c>
      <c r="B274" s="103" t="s">
        <v>379</v>
      </c>
      <c r="C274" s="24" t="s">
        <v>380</v>
      </c>
      <c r="D274" s="22">
        <v>1</v>
      </c>
      <c r="E274" s="22">
        <v>0</v>
      </c>
      <c r="F274" s="63">
        <f t="shared" si="10"/>
        <v>1</v>
      </c>
      <c r="G274" s="25">
        <v>455</v>
      </c>
      <c r="H274" s="25">
        <v>0</v>
      </c>
      <c r="I274" s="63">
        <f t="shared" si="11"/>
        <v>455</v>
      </c>
      <c r="J274" s="25"/>
    </row>
    <row r="275" s="55" customFormat="1" ht="24.95" customHeight="1" spans="1:11">
      <c r="A275" s="66">
        <v>273</v>
      </c>
      <c r="B275" s="103" t="s">
        <v>381</v>
      </c>
      <c r="C275" s="24" t="s">
        <v>382</v>
      </c>
      <c r="D275" s="22">
        <v>1</v>
      </c>
      <c r="E275" s="22">
        <v>0</v>
      </c>
      <c r="F275" s="63">
        <f t="shared" si="10"/>
        <v>1</v>
      </c>
      <c r="G275" s="25">
        <v>292</v>
      </c>
      <c r="H275" s="25">
        <v>0</v>
      </c>
      <c r="I275" s="63">
        <f t="shared" si="11"/>
        <v>292</v>
      </c>
      <c r="J275" s="25"/>
      <c r="K275" s="12"/>
    </row>
    <row r="276" s="56" customFormat="1" ht="24.95" customHeight="1" spans="1:10">
      <c r="A276" s="22">
        <v>274</v>
      </c>
      <c r="B276" s="132" t="s">
        <v>383</v>
      </c>
      <c r="C276" s="133" t="s">
        <v>384</v>
      </c>
      <c r="D276" s="22">
        <v>1</v>
      </c>
      <c r="E276" s="22">
        <v>0</v>
      </c>
      <c r="F276" s="63">
        <f t="shared" si="10"/>
        <v>1</v>
      </c>
      <c r="G276" s="134">
        <v>417</v>
      </c>
      <c r="H276" s="25">
        <v>0</v>
      </c>
      <c r="I276" s="63">
        <f t="shared" si="11"/>
        <v>417</v>
      </c>
      <c r="J276" s="95"/>
    </row>
    <row r="277" s="57" customFormat="1" ht="24.95" customHeight="1" spans="1:10">
      <c r="A277" s="22">
        <v>275</v>
      </c>
      <c r="B277" s="62" t="s">
        <v>385</v>
      </c>
      <c r="C277" s="24" t="s">
        <v>386</v>
      </c>
      <c r="D277" s="22">
        <v>1</v>
      </c>
      <c r="E277" s="22">
        <v>0</v>
      </c>
      <c r="F277" s="63">
        <f t="shared" si="10"/>
        <v>1</v>
      </c>
      <c r="G277" s="134">
        <v>286</v>
      </c>
      <c r="H277" s="92">
        <v>0</v>
      </c>
      <c r="I277" s="63">
        <f t="shared" si="11"/>
        <v>286</v>
      </c>
      <c r="J277" s="95"/>
    </row>
    <row r="278" s="58" customFormat="1" ht="27" customHeight="1" spans="1:10">
      <c r="A278" s="66">
        <v>276</v>
      </c>
      <c r="B278" s="135" t="s">
        <v>387</v>
      </c>
      <c r="C278" s="24" t="s">
        <v>386</v>
      </c>
      <c r="D278" s="28">
        <v>1</v>
      </c>
      <c r="E278" s="28">
        <v>0</v>
      </c>
      <c r="F278" s="63">
        <f t="shared" si="10"/>
        <v>1</v>
      </c>
      <c r="G278" s="28">
        <v>260</v>
      </c>
      <c r="H278" s="28">
        <v>0</v>
      </c>
      <c r="I278" s="63">
        <f t="shared" si="11"/>
        <v>260</v>
      </c>
      <c r="J278" s="24"/>
    </row>
    <row r="279" s="12" customFormat="1" ht="37" customHeight="1" spans="1:10">
      <c r="A279" s="22">
        <v>277</v>
      </c>
      <c r="B279" s="135" t="s">
        <v>388</v>
      </c>
      <c r="C279" s="24" t="s">
        <v>389</v>
      </c>
      <c r="D279" s="136">
        <v>2</v>
      </c>
      <c r="E279" s="137">
        <v>0</v>
      </c>
      <c r="F279" s="63">
        <f t="shared" si="10"/>
        <v>2</v>
      </c>
      <c r="G279" s="138">
        <v>548</v>
      </c>
      <c r="H279" s="138">
        <v>0</v>
      </c>
      <c r="I279" s="63">
        <f t="shared" si="11"/>
        <v>548</v>
      </c>
      <c r="J279" s="66"/>
    </row>
    <row r="280" s="55" customFormat="1" ht="31" customHeight="1" spans="1:10">
      <c r="A280" s="22">
        <v>278</v>
      </c>
      <c r="B280" s="89" t="s">
        <v>390</v>
      </c>
      <c r="C280" s="24" t="s">
        <v>391</v>
      </c>
      <c r="D280" s="22">
        <v>8</v>
      </c>
      <c r="E280" s="22">
        <v>6</v>
      </c>
      <c r="F280" s="63">
        <f t="shared" si="10"/>
        <v>2</v>
      </c>
      <c r="G280" s="25">
        <v>1466</v>
      </c>
      <c r="H280" s="25">
        <v>30</v>
      </c>
      <c r="I280" s="63">
        <f t="shared" si="11"/>
        <v>1436</v>
      </c>
      <c r="J280" s="25"/>
    </row>
    <row r="281" s="12" customFormat="1" ht="29" customHeight="1" spans="1:10">
      <c r="A281" s="66">
        <v>279</v>
      </c>
      <c r="B281" s="28" t="s">
        <v>392</v>
      </c>
      <c r="C281" s="24" t="s">
        <v>391</v>
      </c>
      <c r="D281" s="79">
        <v>1</v>
      </c>
      <c r="E281" s="79">
        <v>0</v>
      </c>
      <c r="F281" s="63">
        <f t="shared" si="10"/>
        <v>1</v>
      </c>
      <c r="G281" s="139">
        <v>234</v>
      </c>
      <c r="H281" s="139">
        <v>0</v>
      </c>
      <c r="I281" s="63">
        <f t="shared" si="11"/>
        <v>234</v>
      </c>
      <c r="J281" s="25"/>
    </row>
    <row r="282" s="56" customFormat="1" ht="32" customHeight="1" spans="1:10">
      <c r="A282" s="19"/>
      <c r="B282" s="43" t="s">
        <v>393</v>
      </c>
      <c r="C282" s="44"/>
      <c r="D282" s="73">
        <f>SUM(D3:D281)</f>
        <v>536</v>
      </c>
      <c r="E282" s="73">
        <f>SUM(E3:E281)</f>
        <v>45</v>
      </c>
      <c r="F282" s="63">
        <f t="shared" si="10"/>
        <v>491</v>
      </c>
      <c r="G282" s="73">
        <f>SUM(G3:G281)</f>
        <v>146400</v>
      </c>
      <c r="H282" s="73">
        <f>SUM(H3:H281)</f>
        <v>11559</v>
      </c>
      <c r="I282" s="63">
        <f t="shared" si="11"/>
        <v>134841</v>
      </c>
      <c r="J282" s="74"/>
    </row>
    <row r="283" customHeight="1" spans="1:10">
      <c r="A283" s="56"/>
      <c r="B283" s="140" t="s">
        <v>394</v>
      </c>
      <c r="C283" s="141"/>
      <c r="D283" s="56"/>
      <c r="E283" s="56"/>
      <c r="F283" s="142"/>
      <c r="G283" s="142"/>
      <c r="H283" s="142"/>
      <c r="I283" s="142"/>
      <c r="J283" s="144"/>
    </row>
  </sheetData>
  <autoFilter ref="A2:J283">
    <extLst/>
  </autoFilter>
  <mergeCells count="2">
    <mergeCell ref="A1:J1"/>
    <mergeCell ref="B283:C283"/>
  </mergeCells>
  <conditionalFormatting sqref="B4">
    <cfRule type="duplicateValues" dxfId="0" priority="7"/>
  </conditionalFormatting>
  <conditionalFormatting sqref="B23">
    <cfRule type="duplicateValues" dxfId="0" priority="17"/>
  </conditionalFormatting>
  <conditionalFormatting sqref="B26">
    <cfRule type="duplicateValues" dxfId="0" priority="5"/>
  </conditionalFormatting>
  <conditionalFormatting sqref="B40">
    <cfRule type="expression" dxfId="0" priority="11">
      <formula>AND(SUMPRODUCT(IFERROR(1*(($B$40&amp;"x")=(B40&amp;"x")),0))&gt;1,NOT(ISBLANK(B40)))</formula>
    </cfRule>
  </conditionalFormatting>
  <conditionalFormatting sqref="B41">
    <cfRule type="expression" dxfId="0" priority="10">
      <formula>AND(SUMPRODUCT(IFERROR(1*(($B$41&amp;"x")=(B41&amp;"x")),0))&gt;1,NOT(ISBLANK(B41)))</formula>
    </cfRule>
  </conditionalFormatting>
  <conditionalFormatting sqref="B42">
    <cfRule type="expression" dxfId="0" priority="12">
      <formula>AND(SUMPRODUCT(IFERROR(1*(($B$42&amp;"x")=(B42&amp;"x")),0))&gt;1,NOT(ISBLANK(B42)))</formula>
    </cfRule>
  </conditionalFormatting>
  <conditionalFormatting sqref="B43">
    <cfRule type="expression" dxfId="0" priority="9">
      <formula>AND(SUMPRODUCT(IFERROR(1*(($B$43&amp;"x")=(B43&amp;"x")),0))&gt;1,NOT(ISBLANK(B43)))</formula>
    </cfRule>
  </conditionalFormatting>
  <conditionalFormatting sqref="B142">
    <cfRule type="duplicateValues" dxfId="1" priority="3"/>
  </conditionalFormatting>
  <conditionalFormatting sqref="B241">
    <cfRule type="expression" dxfId="0" priority="2">
      <formula>AND(SUMPRODUCT(IFERROR(1*(($B$241&amp;"x")=(B241&amp;"x")),0))&gt;1,NOT(ISBLANK(B241)))</formula>
    </cfRule>
  </conditionalFormatting>
  <conditionalFormatting sqref="B246">
    <cfRule type="duplicateValues" dxfId="0" priority="15"/>
  </conditionalFormatting>
  <conditionalFormatting sqref="B247">
    <cfRule type="duplicateValues" dxfId="0" priority="16"/>
  </conditionalFormatting>
  <conditionalFormatting sqref="B276">
    <cfRule type="duplicateValues" dxfId="0" priority="13"/>
  </conditionalFormatting>
  <conditionalFormatting sqref="B277">
    <cfRule type="duplicateValues" dxfId="1" priority="14"/>
  </conditionalFormatting>
  <conditionalFormatting sqref="B278">
    <cfRule type="duplicateValues" dxfId="1" priority="6"/>
  </conditionalFormatting>
  <conditionalFormatting sqref="B29:B30">
    <cfRule type="duplicateValues" dxfId="0" priority="4"/>
  </conditionalFormatting>
  <conditionalFormatting sqref="B46:B49">
    <cfRule type="expression" dxfId="0" priority="8">
      <formula>AND(SUMPRODUCT(IFERROR(1*(($B$46:$B$49&amp;"x")=(B46&amp;"x")),0))&gt;1,NOT(ISBLANK(B46)))</formula>
    </cfRule>
  </conditionalFormatting>
  <conditionalFormatting sqref="B242:B243">
    <cfRule type="expression" dxfId="0" priority="1">
      <formula>AND(SUMPRODUCT(IFERROR(1*(($B$242:$B$243&amp;"x")=(B242&amp;"x")),0))&gt;1,NOT(ISBLANK(B242)))</formula>
    </cfRule>
  </conditionalFormatting>
  <pageMargins left="0.708333333333333" right="0.751388888888889" top="0.708333333333333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12" workbookViewId="0">
      <selection activeCell="G6" sqref="G6"/>
    </sheetView>
  </sheetViews>
  <sheetFormatPr defaultColWidth="9" defaultRowHeight="14.25" outlineLevelCol="6"/>
  <cols>
    <col min="1" max="1" width="5" style="11" customWidth="1"/>
    <col min="2" max="2" width="8" style="15" customWidth="1"/>
    <col min="3" max="3" width="20.75" style="15" customWidth="1"/>
    <col min="4" max="4" width="6.375" style="11" customWidth="1"/>
    <col min="5" max="5" width="6.5" style="11" customWidth="1"/>
    <col min="6" max="6" width="6.25" style="11" customWidth="1"/>
    <col min="7" max="7" width="8.85833333333333" style="11" customWidth="1"/>
    <col min="8" max="8" width="11.875" style="11" customWidth="1"/>
    <col min="9" max="16384" width="9" style="11"/>
  </cols>
  <sheetData>
    <row r="1" ht="29.1" customHeight="1" spans="1:7">
      <c r="A1" s="16" t="s">
        <v>395</v>
      </c>
      <c r="B1" s="17"/>
      <c r="C1" s="17"/>
      <c r="D1" s="18"/>
      <c r="E1" s="18"/>
      <c r="F1" s="18"/>
      <c r="G1" s="18"/>
    </row>
    <row r="2" ht="45" customHeight="1" spans="1:7">
      <c r="A2" s="19" t="s">
        <v>1</v>
      </c>
      <c r="B2" s="20" t="s">
        <v>2</v>
      </c>
      <c r="C2" s="20" t="s">
        <v>3</v>
      </c>
      <c r="D2" s="19" t="s">
        <v>4</v>
      </c>
      <c r="E2" s="19" t="s">
        <v>5</v>
      </c>
      <c r="F2" s="21" t="s">
        <v>6</v>
      </c>
      <c r="G2" s="21" t="s">
        <v>10</v>
      </c>
    </row>
    <row r="3" s="11" customFormat="1" ht="38" customHeight="1" spans="1:7">
      <c r="A3" s="22">
        <v>1</v>
      </c>
      <c r="B3" s="23" t="s">
        <v>334</v>
      </c>
      <c r="C3" s="24" t="s">
        <v>335</v>
      </c>
      <c r="D3" s="22">
        <v>0</v>
      </c>
      <c r="E3" s="22">
        <v>1</v>
      </c>
      <c r="F3" s="25"/>
      <c r="G3" s="25"/>
    </row>
    <row r="4" s="12" customFormat="1" ht="31" customHeight="1" spans="1:7">
      <c r="A4" s="22">
        <v>2</v>
      </c>
      <c r="B4" s="26" t="s">
        <v>102</v>
      </c>
      <c r="C4" s="27" t="s">
        <v>99</v>
      </c>
      <c r="D4" s="28">
        <v>0</v>
      </c>
      <c r="E4" s="22">
        <v>3</v>
      </c>
      <c r="F4" s="28"/>
      <c r="G4" s="25"/>
    </row>
    <row r="5" s="12" customFormat="1" ht="31" customHeight="1" spans="1:7">
      <c r="A5" s="22">
        <v>3</v>
      </c>
      <c r="B5" s="22" t="s">
        <v>104</v>
      </c>
      <c r="C5" s="29" t="s">
        <v>105</v>
      </c>
      <c r="D5" s="22">
        <v>0</v>
      </c>
      <c r="E5" s="22">
        <v>1</v>
      </c>
      <c r="F5" s="22"/>
      <c r="G5" s="22"/>
    </row>
    <row r="6" s="12" customFormat="1" ht="24" customHeight="1" spans="1:7">
      <c r="A6" s="22">
        <v>4</v>
      </c>
      <c r="B6" s="30" t="s">
        <v>396</v>
      </c>
      <c r="C6" s="24" t="s">
        <v>348</v>
      </c>
      <c r="D6" s="22">
        <v>0</v>
      </c>
      <c r="E6" s="22">
        <v>3</v>
      </c>
      <c r="F6" s="25"/>
      <c r="G6" s="25"/>
    </row>
    <row r="7" s="12" customFormat="1" ht="26" customHeight="1" spans="1:7">
      <c r="A7" s="22">
        <v>5</v>
      </c>
      <c r="B7" s="30" t="s">
        <v>64</v>
      </c>
      <c r="C7" s="31" t="s">
        <v>63</v>
      </c>
      <c r="D7" s="22">
        <v>0</v>
      </c>
      <c r="E7" s="22">
        <v>1</v>
      </c>
      <c r="F7" s="25"/>
      <c r="G7" s="25"/>
    </row>
    <row r="8" s="12" customFormat="1" ht="32.1" customHeight="1" spans="1:7">
      <c r="A8" s="22">
        <v>6</v>
      </c>
      <c r="B8" s="28" t="s">
        <v>397</v>
      </c>
      <c r="C8" s="31" t="s">
        <v>73</v>
      </c>
      <c r="D8" s="22">
        <v>0</v>
      </c>
      <c r="E8" s="22">
        <v>1</v>
      </c>
      <c r="F8" s="25"/>
      <c r="G8" s="25"/>
    </row>
    <row r="9" s="13" customFormat="1" ht="23" customHeight="1" spans="1:7">
      <c r="A9" s="22">
        <v>7</v>
      </c>
      <c r="B9" s="32" t="s">
        <v>178</v>
      </c>
      <c r="C9" s="20" t="s">
        <v>165</v>
      </c>
      <c r="D9" s="19">
        <v>0</v>
      </c>
      <c r="E9" s="32">
        <v>2</v>
      </c>
      <c r="F9" s="32"/>
      <c r="G9" s="19"/>
    </row>
    <row r="10" s="13" customFormat="1" ht="23" customHeight="1" spans="1:7">
      <c r="A10" s="22">
        <v>8</v>
      </c>
      <c r="B10" s="33" t="s">
        <v>179</v>
      </c>
      <c r="C10" s="20" t="s">
        <v>165</v>
      </c>
      <c r="D10" s="19">
        <v>0</v>
      </c>
      <c r="E10" s="19">
        <v>1</v>
      </c>
      <c r="F10" s="19"/>
      <c r="G10" s="19"/>
    </row>
    <row r="11" s="13" customFormat="1" ht="23" customHeight="1" spans="1:7">
      <c r="A11" s="22">
        <v>9</v>
      </c>
      <c r="B11" s="34" t="s">
        <v>183</v>
      </c>
      <c r="C11" s="20" t="s">
        <v>181</v>
      </c>
      <c r="D11" s="19">
        <v>0</v>
      </c>
      <c r="E11" s="35">
        <v>1</v>
      </c>
      <c r="F11" s="35"/>
      <c r="G11" s="19"/>
    </row>
    <row r="12" s="13" customFormat="1" ht="23" customHeight="1" spans="1:7">
      <c r="A12" s="22">
        <v>10</v>
      </c>
      <c r="B12" s="32" t="s">
        <v>186</v>
      </c>
      <c r="C12" s="20" t="s">
        <v>181</v>
      </c>
      <c r="D12" s="19">
        <v>0</v>
      </c>
      <c r="E12" s="32">
        <v>1</v>
      </c>
      <c r="F12" s="32"/>
      <c r="G12" s="19"/>
    </row>
    <row r="13" s="13" customFormat="1" ht="23" customHeight="1" spans="1:7">
      <c r="A13" s="22">
        <v>11</v>
      </c>
      <c r="B13" s="32" t="s">
        <v>188</v>
      </c>
      <c r="C13" s="20" t="s">
        <v>181</v>
      </c>
      <c r="D13" s="19">
        <v>0</v>
      </c>
      <c r="E13" s="32">
        <v>1</v>
      </c>
      <c r="F13" s="32"/>
      <c r="G13" s="19"/>
    </row>
    <row r="14" s="13" customFormat="1" ht="23" customHeight="1" spans="1:7">
      <c r="A14" s="22">
        <v>12</v>
      </c>
      <c r="B14" s="32" t="s">
        <v>189</v>
      </c>
      <c r="C14" s="20" t="s">
        <v>181</v>
      </c>
      <c r="D14" s="19">
        <v>0</v>
      </c>
      <c r="E14" s="32">
        <v>1</v>
      </c>
      <c r="F14" s="32"/>
      <c r="G14" s="19"/>
    </row>
    <row r="15" s="13" customFormat="1" ht="23" customHeight="1" spans="1:7">
      <c r="A15" s="22">
        <v>13</v>
      </c>
      <c r="B15" s="32" t="s">
        <v>198</v>
      </c>
      <c r="C15" s="20" t="s">
        <v>195</v>
      </c>
      <c r="D15" s="19">
        <v>0</v>
      </c>
      <c r="E15" s="36">
        <v>2</v>
      </c>
      <c r="F15" s="36"/>
      <c r="G15" s="19"/>
    </row>
    <row r="16" s="13" customFormat="1" ht="23" customHeight="1" spans="1:7">
      <c r="A16" s="22">
        <v>14</v>
      </c>
      <c r="B16" s="32" t="s">
        <v>201</v>
      </c>
      <c r="C16" s="20" t="s">
        <v>195</v>
      </c>
      <c r="D16" s="19">
        <v>0</v>
      </c>
      <c r="E16" s="36">
        <v>1</v>
      </c>
      <c r="F16" s="36"/>
      <c r="G16" s="19"/>
    </row>
    <row r="17" s="13" customFormat="1" ht="23" customHeight="1" spans="1:7">
      <c r="A17" s="22">
        <v>15</v>
      </c>
      <c r="B17" s="32" t="s">
        <v>203</v>
      </c>
      <c r="C17" s="20" t="s">
        <v>195</v>
      </c>
      <c r="D17" s="19">
        <v>0</v>
      </c>
      <c r="E17" s="37">
        <v>1</v>
      </c>
      <c r="F17" s="37"/>
      <c r="G17" s="19"/>
    </row>
    <row r="18" s="13" customFormat="1" ht="23" customHeight="1" spans="1:7">
      <c r="A18" s="22">
        <v>16</v>
      </c>
      <c r="B18" s="32" t="s">
        <v>205</v>
      </c>
      <c r="C18" s="20" t="s">
        <v>195</v>
      </c>
      <c r="D18" s="19">
        <v>0</v>
      </c>
      <c r="E18" s="37">
        <v>2</v>
      </c>
      <c r="F18" s="37"/>
      <c r="G18" s="19"/>
    </row>
    <row r="19" s="13" customFormat="1" ht="23" customHeight="1" spans="1:7">
      <c r="A19" s="22">
        <v>17</v>
      </c>
      <c r="B19" s="32" t="s">
        <v>210</v>
      </c>
      <c r="C19" s="20" t="s">
        <v>195</v>
      </c>
      <c r="D19" s="19">
        <v>0</v>
      </c>
      <c r="E19" s="36">
        <v>1</v>
      </c>
      <c r="F19" s="36"/>
      <c r="G19" s="19"/>
    </row>
    <row r="20" s="13" customFormat="1" ht="23" customHeight="1" spans="1:7">
      <c r="A20" s="22">
        <v>18</v>
      </c>
      <c r="B20" s="21" t="s">
        <v>251</v>
      </c>
      <c r="C20" s="38" t="s">
        <v>230</v>
      </c>
      <c r="D20" s="19">
        <v>0</v>
      </c>
      <c r="E20" s="21">
        <v>1</v>
      </c>
      <c r="F20" s="21"/>
      <c r="G20" s="19"/>
    </row>
    <row r="21" s="13" customFormat="1" ht="23" customHeight="1" spans="1:7">
      <c r="A21" s="22">
        <v>19</v>
      </c>
      <c r="B21" s="39" t="s">
        <v>254</v>
      </c>
      <c r="C21" s="20" t="s">
        <v>253</v>
      </c>
      <c r="D21" s="19">
        <v>0</v>
      </c>
      <c r="E21" s="39">
        <v>2</v>
      </c>
      <c r="F21" s="39"/>
      <c r="G21" s="19"/>
    </row>
    <row r="22" s="13" customFormat="1" ht="23" customHeight="1" spans="1:7">
      <c r="A22" s="22">
        <v>20</v>
      </c>
      <c r="B22" s="34" t="s">
        <v>265</v>
      </c>
      <c r="C22" s="20" t="s">
        <v>266</v>
      </c>
      <c r="D22" s="19">
        <v>0</v>
      </c>
      <c r="E22" s="39">
        <v>2</v>
      </c>
      <c r="F22" s="39"/>
      <c r="G22" s="19"/>
    </row>
    <row r="23" s="13" customFormat="1" ht="23" customHeight="1" spans="1:7">
      <c r="A23" s="22">
        <v>21</v>
      </c>
      <c r="B23" s="40" t="s">
        <v>269</v>
      </c>
      <c r="C23" s="20" t="s">
        <v>266</v>
      </c>
      <c r="D23" s="19">
        <v>0</v>
      </c>
      <c r="E23" s="41">
        <v>2</v>
      </c>
      <c r="F23" s="41"/>
      <c r="G23" s="19"/>
    </row>
    <row r="24" s="13" customFormat="1" ht="23" customHeight="1" spans="1:7">
      <c r="A24" s="22">
        <v>22</v>
      </c>
      <c r="B24" s="40" t="s">
        <v>272</v>
      </c>
      <c r="C24" s="20" t="s">
        <v>266</v>
      </c>
      <c r="D24" s="19">
        <v>0</v>
      </c>
      <c r="E24" s="41">
        <v>2</v>
      </c>
      <c r="F24" s="41"/>
      <c r="G24" s="19"/>
    </row>
    <row r="25" s="14" customFormat="1" ht="23" customHeight="1" spans="1:7">
      <c r="A25" s="22">
        <v>23</v>
      </c>
      <c r="B25" s="28" t="s">
        <v>278</v>
      </c>
      <c r="C25" s="29" t="s">
        <v>266</v>
      </c>
      <c r="D25" s="22">
        <v>0</v>
      </c>
      <c r="E25" s="28">
        <v>1</v>
      </c>
      <c r="F25" s="28"/>
      <c r="G25" s="22"/>
    </row>
    <row r="26" s="13" customFormat="1" ht="23" customHeight="1" spans="1:7">
      <c r="A26" s="22">
        <v>24</v>
      </c>
      <c r="B26" s="32" t="s">
        <v>282</v>
      </c>
      <c r="C26" s="20" t="s">
        <v>195</v>
      </c>
      <c r="D26" s="19">
        <v>0</v>
      </c>
      <c r="E26" s="36">
        <v>2</v>
      </c>
      <c r="F26" s="36"/>
      <c r="G26" s="19"/>
    </row>
    <row r="27" s="11" customFormat="1" ht="23" customHeight="1" spans="1:7">
      <c r="A27" s="22">
        <v>25</v>
      </c>
      <c r="B27" s="37" t="s">
        <v>284</v>
      </c>
      <c r="C27" s="20" t="s">
        <v>285</v>
      </c>
      <c r="D27" s="19">
        <v>0</v>
      </c>
      <c r="E27" s="32">
        <v>1</v>
      </c>
      <c r="F27" s="32"/>
      <c r="G27" s="19"/>
    </row>
    <row r="28" s="11" customFormat="1" ht="23" customHeight="1" spans="1:7">
      <c r="A28" s="22">
        <v>26</v>
      </c>
      <c r="B28" s="37" t="s">
        <v>287</v>
      </c>
      <c r="C28" s="20" t="s">
        <v>285</v>
      </c>
      <c r="D28" s="19">
        <v>0</v>
      </c>
      <c r="E28" s="32">
        <v>1</v>
      </c>
      <c r="F28" s="32"/>
      <c r="G28" s="19"/>
    </row>
    <row r="29" s="11" customFormat="1" ht="23" customHeight="1" spans="1:7">
      <c r="A29" s="22">
        <v>27</v>
      </c>
      <c r="B29" s="37" t="s">
        <v>288</v>
      </c>
      <c r="C29" s="20" t="s">
        <v>285</v>
      </c>
      <c r="D29" s="19">
        <v>0</v>
      </c>
      <c r="E29" s="32">
        <v>2</v>
      </c>
      <c r="F29" s="32"/>
      <c r="G29" s="19"/>
    </row>
    <row r="30" s="11" customFormat="1" ht="23" customHeight="1" spans="1:7">
      <c r="A30" s="22">
        <v>28</v>
      </c>
      <c r="B30" s="37" t="s">
        <v>289</v>
      </c>
      <c r="C30" s="20" t="s">
        <v>285</v>
      </c>
      <c r="D30" s="19">
        <v>0</v>
      </c>
      <c r="E30" s="32">
        <v>2</v>
      </c>
      <c r="F30" s="32"/>
      <c r="G30" s="19"/>
    </row>
    <row r="31" s="11" customFormat="1" ht="23" customHeight="1" spans="1:7">
      <c r="A31" s="22">
        <v>29</v>
      </c>
      <c r="B31" s="32" t="s">
        <v>293</v>
      </c>
      <c r="C31" s="20" t="s">
        <v>218</v>
      </c>
      <c r="D31" s="19">
        <v>0</v>
      </c>
      <c r="E31" s="32">
        <v>2</v>
      </c>
      <c r="F31" s="32"/>
      <c r="G31" s="19"/>
    </row>
    <row r="32" s="11" customFormat="1" ht="23" customHeight="1" spans="1:7">
      <c r="A32" s="22">
        <v>30</v>
      </c>
      <c r="B32" s="32" t="s">
        <v>296</v>
      </c>
      <c r="C32" s="20" t="s">
        <v>230</v>
      </c>
      <c r="D32" s="19">
        <v>0</v>
      </c>
      <c r="E32" s="32">
        <v>1</v>
      </c>
      <c r="F32" s="32"/>
      <c r="G32" s="19"/>
    </row>
    <row r="33" s="11" customFormat="1" ht="23" customHeight="1" spans="1:7">
      <c r="A33" s="22">
        <v>31</v>
      </c>
      <c r="B33" s="32" t="s">
        <v>297</v>
      </c>
      <c r="C33" s="20" t="s">
        <v>218</v>
      </c>
      <c r="D33" s="19">
        <v>0</v>
      </c>
      <c r="E33" s="42">
        <v>2</v>
      </c>
      <c r="F33" s="42"/>
      <c r="G33" s="19"/>
    </row>
    <row r="34" s="11" customFormat="1" ht="23" customHeight="1" spans="1:7">
      <c r="A34" s="22">
        <v>32</v>
      </c>
      <c r="B34" s="32" t="s">
        <v>319</v>
      </c>
      <c r="C34" s="20" t="s">
        <v>245</v>
      </c>
      <c r="D34" s="19">
        <v>0</v>
      </c>
      <c r="E34" s="32">
        <v>1</v>
      </c>
      <c r="F34" s="32"/>
      <c r="G34" s="19"/>
    </row>
    <row r="35" s="11" customFormat="1" ht="23" customHeight="1" spans="1:7">
      <c r="A35" s="22">
        <v>33</v>
      </c>
      <c r="B35" s="39" t="s">
        <v>320</v>
      </c>
      <c r="C35" s="20" t="s">
        <v>245</v>
      </c>
      <c r="D35" s="19">
        <v>0</v>
      </c>
      <c r="E35" s="39">
        <v>2</v>
      </c>
      <c r="F35" s="39"/>
      <c r="G35" s="19"/>
    </row>
    <row r="36" s="11" customFormat="1" ht="23" customHeight="1" spans="1:7">
      <c r="A36" s="22">
        <v>34</v>
      </c>
      <c r="B36" s="34" t="s">
        <v>321</v>
      </c>
      <c r="C36" s="20" t="s">
        <v>245</v>
      </c>
      <c r="D36" s="19">
        <v>0</v>
      </c>
      <c r="E36" s="39">
        <v>2</v>
      </c>
      <c r="F36" s="39"/>
      <c r="G36" s="19"/>
    </row>
    <row r="37" s="11" customFormat="1" ht="23" customHeight="1" spans="1:7">
      <c r="A37" s="22">
        <v>35</v>
      </c>
      <c r="B37" s="37" t="s">
        <v>323</v>
      </c>
      <c r="C37" s="20" t="s">
        <v>317</v>
      </c>
      <c r="D37" s="19">
        <v>0</v>
      </c>
      <c r="E37" s="32">
        <v>1</v>
      </c>
      <c r="F37" s="32"/>
      <c r="G37" s="19"/>
    </row>
    <row r="38" s="11" customFormat="1" ht="21" customHeight="1" spans="1:7">
      <c r="A38" s="22">
        <v>36</v>
      </c>
      <c r="B38" s="21" t="s">
        <v>249</v>
      </c>
      <c r="C38" s="38" t="s">
        <v>230</v>
      </c>
      <c r="D38" s="19">
        <v>0</v>
      </c>
      <c r="E38" s="19">
        <v>1</v>
      </c>
      <c r="F38" s="19"/>
      <c r="G38" s="19"/>
    </row>
    <row r="39" ht="27" customHeight="1" spans="1:7">
      <c r="A39" s="19"/>
      <c r="B39" s="43" t="s">
        <v>393</v>
      </c>
      <c r="C39" s="44"/>
      <c r="D39" s="19">
        <f>SUM(D3:D38)</f>
        <v>0</v>
      </c>
      <c r="E39" s="19">
        <f>SUM(E3:E38)</f>
        <v>54</v>
      </c>
      <c r="F39" s="19"/>
      <c r="G39" s="45"/>
    </row>
    <row r="40" spans="1:2">
      <c r="A40" s="46"/>
      <c r="B40" s="15" t="s">
        <v>398</v>
      </c>
    </row>
    <row r="41" spans="3:3">
      <c r="C41" s="47"/>
    </row>
    <row r="42" spans="3:3">
      <c r="C42" s="47"/>
    </row>
    <row r="43" spans="3:3">
      <c r="C43" s="47"/>
    </row>
    <row r="44" spans="3:3">
      <c r="C44" s="47"/>
    </row>
    <row r="45" spans="3:3">
      <c r="C45" s="47"/>
    </row>
    <row r="46" spans="3:3">
      <c r="C46" s="47"/>
    </row>
    <row r="47" spans="3:3">
      <c r="C47" s="47"/>
    </row>
    <row r="48" spans="3:3">
      <c r="C48" s="47"/>
    </row>
    <row r="49" spans="3:3">
      <c r="C49" s="47"/>
    </row>
    <row r="50" spans="3:3">
      <c r="C50" s="47"/>
    </row>
    <row r="51" spans="3:3">
      <c r="C51" s="47"/>
    </row>
    <row r="52" spans="3:3">
      <c r="C52" s="47"/>
    </row>
    <row r="53" spans="3:3">
      <c r="C53" s="47"/>
    </row>
    <row r="54" spans="3:3">
      <c r="C54" s="47"/>
    </row>
    <row r="55" spans="3:3">
      <c r="C55" s="47"/>
    </row>
    <row r="56" spans="3:3">
      <c r="C56" s="47"/>
    </row>
    <row r="57" spans="3:3">
      <c r="C57" s="47"/>
    </row>
    <row r="58" spans="3:3">
      <c r="C58" s="47"/>
    </row>
    <row r="59" spans="3:3">
      <c r="C59" s="47"/>
    </row>
    <row r="60" spans="3:3">
      <c r="C60" s="47"/>
    </row>
    <row r="61" spans="3:3">
      <c r="C61" s="47"/>
    </row>
    <row r="62" spans="3:3">
      <c r="C62" s="47"/>
    </row>
  </sheetData>
  <mergeCells count="1">
    <mergeCell ref="A1:G1"/>
  </mergeCells>
  <pageMargins left="0.314583333333333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0" workbookViewId="0">
      <selection activeCell="G36" sqref="G36"/>
    </sheetView>
  </sheetViews>
  <sheetFormatPr defaultColWidth="9" defaultRowHeight="13.5"/>
  <cols>
    <col min="1" max="1" width="10.625" style="5" customWidth="1"/>
    <col min="2" max="2" width="20.25" style="6" customWidth="1"/>
    <col min="3" max="3" width="19.375" style="5" customWidth="1"/>
    <col min="4" max="4" width="20" style="5" customWidth="1"/>
    <col min="5" max="5" width="19.25" style="5" customWidth="1"/>
    <col min="6" max="6" width="20" style="5" customWidth="1"/>
    <col min="7" max="16384" width="9" style="5"/>
  </cols>
  <sheetData>
    <row r="1" ht="27.95" customHeight="1" spans="1:6">
      <c r="A1" s="7" t="s">
        <v>399</v>
      </c>
      <c r="B1" s="7"/>
      <c r="C1" s="7"/>
      <c r="D1" s="7"/>
      <c r="E1" s="7"/>
      <c r="F1" s="7"/>
    </row>
    <row r="2" s="4" customFormat="1" ht="24.95" customHeight="1" spans="1:6">
      <c r="A2" s="8" t="s">
        <v>1</v>
      </c>
      <c r="B2" s="8" t="s">
        <v>400</v>
      </c>
      <c r="C2" s="8" t="s">
        <v>401</v>
      </c>
      <c r="D2" s="8" t="s">
        <v>402</v>
      </c>
      <c r="E2" s="8" t="s">
        <v>403</v>
      </c>
      <c r="F2" s="8" t="s">
        <v>404</v>
      </c>
    </row>
    <row r="3" s="4" customFormat="1" ht="24.95" customHeight="1" spans="1:6">
      <c r="A3" s="8">
        <v>1</v>
      </c>
      <c r="B3" s="9" t="s">
        <v>405</v>
      </c>
      <c r="C3" s="8"/>
      <c r="D3" s="8"/>
      <c r="E3" s="8">
        <v>1</v>
      </c>
      <c r="F3" s="8">
        <v>335</v>
      </c>
    </row>
    <row r="4" s="4" customFormat="1" ht="24.95" customHeight="1" spans="1:6">
      <c r="A4" s="8">
        <v>2</v>
      </c>
      <c r="B4" s="9" t="s">
        <v>406</v>
      </c>
      <c r="C4" s="8"/>
      <c r="D4" s="8"/>
      <c r="E4" s="8"/>
      <c r="F4" s="8"/>
    </row>
    <row r="5" s="4" customFormat="1" ht="24.95" customHeight="1" spans="1:6">
      <c r="A5" s="8">
        <v>3</v>
      </c>
      <c r="B5" s="9" t="s">
        <v>407</v>
      </c>
      <c r="C5" s="8"/>
      <c r="D5" s="8"/>
      <c r="E5" s="8">
        <v>1</v>
      </c>
      <c r="F5" s="8">
        <v>189</v>
      </c>
    </row>
    <row r="6" s="4" customFormat="1" ht="24.95" customHeight="1" spans="1:6">
      <c r="A6" s="8">
        <v>4</v>
      </c>
      <c r="B6" s="9" t="s">
        <v>408</v>
      </c>
      <c r="C6" s="8"/>
      <c r="D6" s="8"/>
      <c r="E6" s="8"/>
      <c r="F6" s="8"/>
    </row>
    <row r="7" s="4" customFormat="1" ht="24.95" customHeight="1" spans="1:6">
      <c r="A7" s="8">
        <v>5</v>
      </c>
      <c r="B7" s="9" t="s">
        <v>409</v>
      </c>
      <c r="C7" s="8"/>
      <c r="D7" s="8"/>
      <c r="E7" s="8">
        <v>3</v>
      </c>
      <c r="F7" s="8">
        <v>786</v>
      </c>
    </row>
    <row r="8" s="4" customFormat="1" ht="24.95" customHeight="1" spans="1:6">
      <c r="A8" s="8">
        <v>6</v>
      </c>
      <c r="B8" s="9" t="s">
        <v>410</v>
      </c>
      <c r="C8" s="8"/>
      <c r="D8" s="8"/>
      <c r="E8" s="8">
        <v>7</v>
      </c>
      <c r="F8" s="8">
        <v>1684</v>
      </c>
    </row>
    <row r="9" s="4" customFormat="1" ht="24.95" customHeight="1" spans="1:6">
      <c r="A9" s="8">
        <v>7</v>
      </c>
      <c r="B9" s="9" t="s">
        <v>411</v>
      </c>
      <c r="C9" s="8"/>
      <c r="D9" s="8"/>
      <c r="E9" s="8">
        <v>15</v>
      </c>
      <c r="F9" s="8">
        <v>4227</v>
      </c>
    </row>
    <row r="10" s="4" customFormat="1" ht="24.95" customHeight="1" spans="1:6">
      <c r="A10" s="8">
        <v>8</v>
      </c>
      <c r="B10" s="9" t="s">
        <v>412</v>
      </c>
      <c r="C10" s="8"/>
      <c r="D10" s="8"/>
      <c r="E10" s="8"/>
      <c r="F10" s="8"/>
    </row>
    <row r="11" s="4" customFormat="1" ht="24.95" customHeight="1" spans="1:6">
      <c r="A11" s="8">
        <v>9</v>
      </c>
      <c r="B11" s="9" t="s">
        <v>413</v>
      </c>
      <c r="C11" s="8"/>
      <c r="D11" s="8"/>
      <c r="E11" s="8">
        <v>9</v>
      </c>
      <c r="F11" s="8">
        <v>2813</v>
      </c>
    </row>
    <row r="12" s="4" customFormat="1" ht="24.95" customHeight="1" spans="1:6">
      <c r="A12" s="8">
        <v>10</v>
      </c>
      <c r="B12" s="9" t="s">
        <v>414</v>
      </c>
      <c r="C12" s="8"/>
      <c r="D12" s="8"/>
      <c r="E12" s="8">
        <v>2</v>
      </c>
      <c r="F12" s="8">
        <v>598</v>
      </c>
    </row>
    <row r="13" s="4" customFormat="1" ht="24.95" customHeight="1" spans="1:6">
      <c r="A13" s="8">
        <v>11</v>
      </c>
      <c r="B13" s="9" t="s">
        <v>415</v>
      </c>
      <c r="C13" s="8"/>
      <c r="D13" s="8"/>
      <c r="E13" s="8">
        <v>12</v>
      </c>
      <c r="F13" s="8">
        <v>3610</v>
      </c>
    </row>
    <row r="14" s="4" customFormat="1" ht="24.95" customHeight="1" spans="1:6">
      <c r="A14" s="8">
        <v>12</v>
      </c>
      <c r="B14" s="9" t="s">
        <v>416</v>
      </c>
      <c r="C14" s="8"/>
      <c r="D14" s="8"/>
      <c r="E14" s="8">
        <v>20</v>
      </c>
      <c r="F14" s="8">
        <v>6478</v>
      </c>
    </row>
    <row r="15" s="4" customFormat="1" ht="24.95" customHeight="1" spans="1:6">
      <c r="A15" s="8">
        <v>13</v>
      </c>
      <c r="B15" s="9" t="s">
        <v>417</v>
      </c>
      <c r="C15" s="8"/>
      <c r="D15" s="8"/>
      <c r="E15" s="8"/>
      <c r="F15" s="8"/>
    </row>
    <row r="16" s="4" customFormat="1" ht="24.95" customHeight="1" spans="1:6">
      <c r="A16" s="8">
        <v>14</v>
      </c>
      <c r="B16" s="9" t="s">
        <v>418</v>
      </c>
      <c r="C16" s="8"/>
      <c r="D16" s="8"/>
      <c r="E16" s="8">
        <v>6</v>
      </c>
      <c r="F16" s="8">
        <v>1211</v>
      </c>
    </row>
    <row r="17" s="4" customFormat="1" ht="24.95" customHeight="1" spans="1:6">
      <c r="A17" s="8">
        <v>15</v>
      </c>
      <c r="B17" s="9" t="s">
        <v>419</v>
      </c>
      <c r="C17" s="8"/>
      <c r="D17" s="8"/>
      <c r="E17" s="8">
        <v>13</v>
      </c>
      <c r="F17" s="8">
        <v>3443</v>
      </c>
    </row>
    <row r="18" s="4" customFormat="1" ht="24.95" customHeight="1" spans="1:6">
      <c r="A18" s="8">
        <v>16</v>
      </c>
      <c r="B18" s="9" t="s">
        <v>420</v>
      </c>
      <c r="C18" s="8"/>
      <c r="D18" s="8"/>
      <c r="E18" s="8">
        <v>5</v>
      </c>
      <c r="F18" s="8">
        <v>1617</v>
      </c>
    </row>
    <row r="19" s="4" customFormat="1" ht="24.95" customHeight="1" spans="1:6">
      <c r="A19" s="8">
        <v>17</v>
      </c>
      <c r="B19" s="9" t="s">
        <v>421</v>
      </c>
      <c r="C19" s="8"/>
      <c r="D19" s="8">
        <v>328</v>
      </c>
      <c r="E19" s="8">
        <v>57</v>
      </c>
      <c r="F19" s="8">
        <v>17148</v>
      </c>
    </row>
    <row r="20" s="4" customFormat="1" ht="24.95" customHeight="1" spans="1:6">
      <c r="A20" s="8">
        <v>18</v>
      </c>
      <c r="B20" s="9" t="s">
        <v>422</v>
      </c>
      <c r="C20" s="8"/>
      <c r="D20" s="8">
        <v>127</v>
      </c>
      <c r="E20" s="8">
        <v>281</v>
      </c>
      <c r="F20" s="8">
        <v>73179</v>
      </c>
    </row>
    <row r="21" s="4" customFormat="1" ht="24.95" customHeight="1" spans="1:6">
      <c r="A21" s="8">
        <v>19</v>
      </c>
      <c r="B21" s="9" t="s">
        <v>423</v>
      </c>
      <c r="C21" s="8"/>
      <c r="D21" s="8"/>
      <c r="E21" s="8">
        <v>2</v>
      </c>
      <c r="F21" s="8">
        <v>586</v>
      </c>
    </row>
    <row r="22" s="4" customFormat="1" ht="24.95" customHeight="1" spans="1:6">
      <c r="A22" s="8">
        <v>20</v>
      </c>
      <c r="B22" s="9" t="s">
        <v>424</v>
      </c>
      <c r="C22" s="8"/>
      <c r="D22" s="8"/>
      <c r="E22" s="8">
        <v>8</v>
      </c>
      <c r="F22" s="8">
        <v>2487</v>
      </c>
    </row>
    <row r="23" s="4" customFormat="1" ht="24.95" customHeight="1" spans="1:6">
      <c r="A23" s="8">
        <v>21</v>
      </c>
      <c r="B23" s="9" t="s">
        <v>425</v>
      </c>
      <c r="C23" s="8"/>
      <c r="D23" s="8"/>
      <c r="E23" s="8">
        <v>15</v>
      </c>
      <c r="F23" s="8">
        <v>4085</v>
      </c>
    </row>
    <row r="24" s="4" customFormat="1" ht="24.95" customHeight="1" spans="1:6">
      <c r="A24" s="8">
        <v>22</v>
      </c>
      <c r="B24" s="9" t="s">
        <v>426</v>
      </c>
      <c r="C24" s="8"/>
      <c r="D24" s="8"/>
      <c r="E24" s="8">
        <v>12</v>
      </c>
      <c r="F24" s="8">
        <v>3135</v>
      </c>
    </row>
    <row r="25" s="4" customFormat="1" ht="24.95" customHeight="1" spans="1:6">
      <c r="A25" s="8">
        <v>23</v>
      </c>
      <c r="B25" s="9" t="s">
        <v>427</v>
      </c>
      <c r="C25" s="8"/>
      <c r="D25" s="8"/>
      <c r="E25" s="8">
        <v>6</v>
      </c>
      <c r="F25" s="8">
        <v>1881</v>
      </c>
    </row>
    <row r="26" s="4" customFormat="1" ht="24.95" customHeight="1" spans="1:6">
      <c r="A26" s="8">
        <v>24</v>
      </c>
      <c r="B26" s="9" t="s">
        <v>428</v>
      </c>
      <c r="C26" s="8"/>
      <c r="D26" s="8"/>
      <c r="E26" s="8">
        <v>4</v>
      </c>
      <c r="F26" s="8">
        <v>1347</v>
      </c>
    </row>
    <row r="27" s="4" customFormat="1" ht="24.95" customHeight="1" spans="1:6">
      <c r="A27" s="8">
        <v>25</v>
      </c>
      <c r="B27" s="9" t="s">
        <v>429</v>
      </c>
      <c r="C27" s="8"/>
      <c r="D27" s="8"/>
      <c r="E27" s="8">
        <v>4</v>
      </c>
      <c r="F27" s="8">
        <v>1276</v>
      </c>
    </row>
    <row r="28" s="4" customFormat="1" ht="24.95" customHeight="1" spans="1:6">
      <c r="A28" s="8">
        <v>26</v>
      </c>
      <c r="B28" s="9" t="s">
        <v>430</v>
      </c>
      <c r="C28" s="8"/>
      <c r="D28" s="8"/>
      <c r="E28" s="8">
        <v>3</v>
      </c>
      <c r="F28" s="8">
        <v>963</v>
      </c>
    </row>
    <row r="29" s="4" customFormat="1" ht="24.95" customHeight="1" spans="1:6">
      <c r="A29" s="8">
        <v>27</v>
      </c>
      <c r="B29" s="9" t="s">
        <v>431</v>
      </c>
      <c r="C29" s="8"/>
      <c r="D29" s="8"/>
      <c r="E29" s="8">
        <v>2</v>
      </c>
      <c r="F29" s="8">
        <v>548</v>
      </c>
    </row>
    <row r="30" s="4" customFormat="1" ht="24.95" customHeight="1" spans="1:6">
      <c r="A30" s="8">
        <v>28</v>
      </c>
      <c r="B30" s="9" t="s">
        <v>432</v>
      </c>
      <c r="C30" s="8"/>
      <c r="D30" s="8"/>
      <c r="E30" s="8">
        <v>3</v>
      </c>
      <c r="F30" s="8">
        <v>1670</v>
      </c>
    </row>
    <row r="31" s="4" customFormat="1" ht="24.95" customHeight="1" spans="1:7">
      <c r="A31" s="8"/>
      <c r="B31" s="9" t="s">
        <v>393</v>
      </c>
      <c r="C31" s="8">
        <f>SUM(C3:C30)</f>
        <v>0</v>
      </c>
      <c r="D31" s="8">
        <f>SUM(D3:D30)</f>
        <v>455</v>
      </c>
      <c r="E31" s="8">
        <f>SUM(E3:E30)</f>
        <v>491</v>
      </c>
      <c r="F31" s="8">
        <f>SUM(F3:F30)</f>
        <v>135296</v>
      </c>
      <c r="G31" s="10"/>
    </row>
    <row r="32" ht="20.25" spans="11:11">
      <c r="K32" s="4"/>
    </row>
    <row r="33" ht="20.25" spans="11:11">
      <c r="K33" s="4"/>
    </row>
    <row r="34" ht="20.25" spans="11:11">
      <c r="K34" s="4"/>
    </row>
    <row r="35" ht="20.25" spans="11:11">
      <c r="K35" s="4"/>
    </row>
    <row r="36" ht="20.25" spans="11:11">
      <c r="K36" s="4"/>
    </row>
    <row r="37" ht="20.25" spans="11:11">
      <c r="K37" s="4"/>
    </row>
    <row r="38" ht="20.25" spans="11:11">
      <c r="K38" s="4"/>
    </row>
    <row r="39" ht="20.25" spans="11:11">
      <c r="K39" s="4"/>
    </row>
    <row r="40" ht="20.25" spans="11:11">
      <c r="K40" s="4"/>
    </row>
    <row r="41" ht="20.25" spans="11:11">
      <c r="K41" s="4"/>
    </row>
    <row r="42" ht="20.25" spans="11:11">
      <c r="K42" s="4"/>
    </row>
    <row r="43" ht="20.25" spans="11:11">
      <c r="K43" s="4"/>
    </row>
  </sheetData>
  <mergeCells count="1">
    <mergeCell ref="A1:F1"/>
  </mergeCells>
  <pageMargins left="1.37777777777778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1:M18"/>
  <sheetViews>
    <sheetView workbookViewId="0">
      <selection activeCell="I11" sqref="I11"/>
    </sheetView>
  </sheetViews>
  <sheetFormatPr defaultColWidth="9" defaultRowHeight="13.5"/>
  <sheetData>
    <row r="11" ht="46.5" spans="6:13">
      <c r="F11" s="1" t="s">
        <v>433</v>
      </c>
      <c r="G11" s="2"/>
      <c r="H11" s="2"/>
      <c r="I11" s="2"/>
      <c r="J11" s="2"/>
      <c r="K11" s="2"/>
      <c r="L11" s="2"/>
      <c r="M11" s="2"/>
    </row>
    <row r="18" ht="27" spans="8:8">
      <c r="H18" s="3" t="s">
        <v>434</v>
      </c>
    </row>
  </sheetData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低保低保变动</vt:lpstr>
      <vt:lpstr>边缘变动</vt:lpstr>
      <vt:lpstr>合计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2020-07-24T03:18:00Z</dcterms:created>
  <dcterms:modified xsi:type="dcterms:W3CDTF">2023-06-26T01:11:10Z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09104C8E8E7446E9BD124AD88AE3C18B</vt:lpwstr>
  </property>
</Properties>
</file>