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4" i="2"/>
  <c r="E14" s="1"/>
  <c r="E11"/>
  <c r="E9"/>
  <c r="E8"/>
  <c r="E4"/>
</calcChain>
</file>

<file path=xl/sharedStrings.xml><?xml version="1.0" encoding="utf-8"?>
<sst xmlns="http://schemas.openxmlformats.org/spreadsheetml/2006/main" count="19" uniqueCount="19">
  <si>
    <t>序号</t>
  </si>
  <si>
    <t>补助对象</t>
  </si>
  <si>
    <t>作业面积（亩）</t>
  </si>
  <si>
    <t>补助标准（元／亩）</t>
  </si>
  <si>
    <t>补助金额（元）</t>
  </si>
  <si>
    <t>备注</t>
  </si>
  <si>
    <t>合计</t>
  </si>
  <si>
    <t>朝阳县古山子镇元勋农机专业合作社</t>
  </si>
  <si>
    <t>朝阳县贾家店农场成虎农机服务专业合作社</t>
  </si>
  <si>
    <t>朝阳县胜利镇松林农机专业合作社</t>
  </si>
  <si>
    <t>朝阳县大井农机专业合作社</t>
  </si>
  <si>
    <t>朝阳县奈林皋农机专业合作社</t>
    <phoneticPr fontId="4" type="noConversion"/>
  </si>
  <si>
    <t>朝阳县海文农业种植专业合作社</t>
    <phoneticPr fontId="4" type="noConversion"/>
  </si>
  <si>
    <t>朝阳县七道岭镇农机服务专业合作社</t>
  </si>
  <si>
    <t>朝阳县六家子镇天源农机专业合作社</t>
    <phoneticPr fontId="1" type="noConversion"/>
  </si>
  <si>
    <t>朝阳县聚财农机专业合作社</t>
    <phoneticPr fontId="1" type="noConversion"/>
  </si>
  <si>
    <t>朝阳县永芬家庭种植农场</t>
    <phoneticPr fontId="1" type="noConversion"/>
  </si>
  <si>
    <t>朝阳县清泉农机专业合作社</t>
    <phoneticPr fontId="1" type="noConversion"/>
  </si>
  <si>
    <t>2023年朝阳县深松作业补助资金明细表（合作社第二批）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</si>
</sst>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0" sqref="E10"/>
    </sheetView>
  </sheetViews>
  <sheetFormatPr defaultRowHeight="32.25" customHeight="1"/>
  <cols>
    <col min="4" max="4" width="23.125" customWidth="1"/>
    <col min="5" max="5" width="24.5" customWidth="1"/>
    <col min="6" max="6" width="14.75" customWidth="1"/>
    <col min="10" max="10" width="17.75" customWidth="1"/>
  </cols>
  <sheetData/>
  <phoneticPr fontId="1" type="noConversion"/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4"/>
  <sheetViews>
    <sheetView tabSelected="1" workbookViewId="0">
      <selection activeCell="D7" sqref="D7"/>
    </sheetView>
  </sheetViews>
  <sheetFormatPr defaultRowHeight="31.5" customHeight="1"/>
  <cols>
    <col min="1" max="1" width="9.75" customWidth="1"/>
    <col min="2" max="2" width="37.625" customWidth="1"/>
    <col min="3" max="3" width="21.75" customWidth="1"/>
    <col min="4" max="4" width="26.25" customWidth="1"/>
    <col min="5" max="5" width="24.75" customWidth="1"/>
    <col min="6" max="6" width="12.5" customWidth="1"/>
  </cols>
  <sheetData>
    <row r="1" spans="1:8" ht="44.25" customHeight="1">
      <c r="A1" s="18" t="s">
        <v>18</v>
      </c>
      <c r="B1" s="18"/>
      <c r="C1" s="18"/>
      <c r="D1" s="18"/>
      <c r="E1" s="18"/>
      <c r="F1" s="18"/>
      <c r="G1" s="15"/>
      <c r="H1" s="15"/>
    </row>
    <row r="2" spans="1:8" ht="31.5" customHeight="1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3" t="s">
        <v>5</v>
      </c>
    </row>
    <row r="3" spans="1:8" ht="31.5" customHeight="1">
      <c r="A3" s="13">
        <v>1</v>
      </c>
      <c r="B3" s="13" t="s">
        <v>13</v>
      </c>
      <c r="C3" s="14">
        <v>14700</v>
      </c>
      <c r="D3" s="13">
        <v>25</v>
      </c>
      <c r="E3" s="13">
        <v>367500</v>
      </c>
      <c r="F3" s="13"/>
    </row>
    <row r="4" spans="1:8" ht="31.5" customHeight="1">
      <c r="A4" s="13">
        <v>2</v>
      </c>
      <c r="B4" s="4" t="s">
        <v>7</v>
      </c>
      <c r="C4" s="5">
        <v>4949</v>
      </c>
      <c r="D4" s="4">
        <v>25</v>
      </c>
      <c r="E4" s="4">
        <f t="shared" ref="E4:E14" si="0">C4*D4</f>
        <v>123725</v>
      </c>
      <c r="F4" s="6"/>
    </row>
    <row r="5" spans="1:8" ht="31.5" customHeight="1">
      <c r="A5" s="13">
        <v>3</v>
      </c>
      <c r="B5" s="4" t="s">
        <v>14</v>
      </c>
      <c r="C5" s="5">
        <v>2062</v>
      </c>
      <c r="D5" s="4">
        <v>25</v>
      </c>
      <c r="E5" s="4">
        <v>51550</v>
      </c>
      <c r="F5" s="6"/>
    </row>
    <row r="6" spans="1:8" ht="31.5" customHeight="1">
      <c r="A6" s="13">
        <v>4</v>
      </c>
      <c r="B6" s="4" t="s">
        <v>15</v>
      </c>
      <c r="C6" s="5">
        <v>679</v>
      </c>
      <c r="D6" s="4">
        <v>25</v>
      </c>
      <c r="E6" s="4">
        <v>16975</v>
      </c>
      <c r="F6" s="6"/>
    </row>
    <row r="7" spans="1:8" ht="31.5" customHeight="1">
      <c r="A7" s="13">
        <v>5</v>
      </c>
      <c r="B7" s="4" t="s">
        <v>16</v>
      </c>
      <c r="C7" s="5">
        <v>1500</v>
      </c>
      <c r="D7" s="4">
        <v>25</v>
      </c>
      <c r="E7" s="4">
        <v>37500</v>
      </c>
      <c r="F7" s="6"/>
    </row>
    <row r="8" spans="1:8" ht="31.5" customHeight="1">
      <c r="A8" s="13">
        <v>6</v>
      </c>
      <c r="B8" s="4" t="s">
        <v>8</v>
      </c>
      <c r="C8" s="5">
        <v>2223</v>
      </c>
      <c r="D8" s="4">
        <v>25</v>
      </c>
      <c r="E8" s="4">
        <f t="shared" si="0"/>
        <v>55575</v>
      </c>
      <c r="F8" s="6"/>
    </row>
    <row r="9" spans="1:8" ht="31.5" customHeight="1">
      <c r="A9" s="13">
        <v>7</v>
      </c>
      <c r="B9" s="4" t="s">
        <v>9</v>
      </c>
      <c r="C9" s="5">
        <v>2830</v>
      </c>
      <c r="D9" s="4">
        <v>25</v>
      </c>
      <c r="E9" s="4">
        <f t="shared" si="0"/>
        <v>70750</v>
      </c>
      <c r="F9" s="6"/>
    </row>
    <row r="10" spans="1:8" ht="31.5" customHeight="1">
      <c r="A10" s="13">
        <v>8</v>
      </c>
      <c r="B10" s="9" t="s">
        <v>10</v>
      </c>
      <c r="C10" s="7">
        <v>3287</v>
      </c>
      <c r="D10" s="4">
        <v>25</v>
      </c>
      <c r="E10" s="4">
        <v>82175</v>
      </c>
      <c r="F10" s="8"/>
    </row>
    <row r="11" spans="1:8" ht="31.5" customHeight="1">
      <c r="A11" s="13">
        <v>9</v>
      </c>
      <c r="B11" s="9" t="s">
        <v>11</v>
      </c>
      <c r="C11" s="7">
        <v>418</v>
      </c>
      <c r="D11" s="4">
        <v>25</v>
      </c>
      <c r="E11" s="4">
        <f>C11*D11</f>
        <v>10450</v>
      </c>
      <c r="F11" s="10"/>
    </row>
    <row r="12" spans="1:8" ht="31.5" customHeight="1">
      <c r="A12" s="13">
        <v>10</v>
      </c>
      <c r="B12" s="9" t="s">
        <v>17</v>
      </c>
      <c r="C12" s="7">
        <v>6641</v>
      </c>
      <c r="D12" s="4">
        <v>25</v>
      </c>
      <c r="E12" s="4">
        <v>166025</v>
      </c>
      <c r="F12" s="10"/>
    </row>
    <row r="13" spans="1:8" ht="31.5" customHeight="1">
      <c r="A13" s="13">
        <v>11</v>
      </c>
      <c r="B13" s="9" t="s">
        <v>12</v>
      </c>
      <c r="C13" s="7">
        <v>1432</v>
      </c>
      <c r="D13" s="4">
        <v>25</v>
      </c>
      <c r="E13" s="4">
        <v>35800</v>
      </c>
      <c r="F13" s="10"/>
    </row>
    <row r="14" spans="1:8" ht="31.5" customHeight="1">
      <c r="A14" s="16" t="s">
        <v>6</v>
      </c>
      <c r="B14" s="17"/>
      <c r="C14" s="12">
        <f>SUM(C3:C13)</f>
        <v>40721</v>
      </c>
      <c r="D14" s="4">
        <v>25</v>
      </c>
      <c r="E14" s="4">
        <f t="shared" si="0"/>
        <v>1018025</v>
      </c>
      <c r="F14" s="11"/>
    </row>
  </sheetData>
  <mergeCells count="2">
    <mergeCell ref="A14:B14"/>
    <mergeCell ref="A1:F1"/>
  </mergeCells>
  <phoneticPr fontId="1" type="noConversion"/>
  <pageMargins left="0.7" right="0.7" top="0.75" bottom="0.75" header="0.3" footer="0.3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2024-06-07T03:12:33Z</dcterms:modified>
</cp:coreProperties>
</file>