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3.24" sheetId="6" r:id="rId1"/>
  </sheets>
  <definedNames>
    <definedName name="_xlnm._FilterDatabase" localSheetId="0" hidden="1">'3.24'!$A$3:$S$11</definedName>
    <definedName name="_xlnm.Print_Titles" localSheetId="0">'3.24'!$1:$3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<sst xmlns="http://schemas.openxmlformats.org/spreadsheetml/2006/main" count="76" uniqueCount="60">
  <si>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朝阳县2024年中央衔接推进乡村振兴补助资金使用计划明细表</t>
  </si>
  <si>
    <t>序号</t>
  </si>
  <si>
    <t>项目类型</t>
  </si>
  <si>
    <t>项目具体名称</t>
  </si>
  <si>
    <t>建设性质</t>
  </si>
  <si>
    <t>建设（实施）地点</t>
  </si>
  <si>
    <t>项目内容</t>
  </si>
  <si>
    <t>项目实施单位</t>
  </si>
  <si>
    <t>项目责任人</t>
  </si>
  <si>
    <t>项目计划开始时间</t>
  </si>
  <si>
    <t>项目计划完成时间</t>
  </si>
  <si>
    <t>预计投资（万元）</t>
  </si>
  <si>
    <t>项目预期收益</t>
  </si>
  <si>
    <t>带动人数</t>
  </si>
  <si>
    <t>联农带农机制</t>
  </si>
  <si>
    <t>备注</t>
  </si>
  <si>
    <t>合计</t>
  </si>
  <si>
    <t>中央</t>
  </si>
  <si>
    <t>省</t>
  </si>
  <si>
    <t>市级</t>
  </si>
  <si>
    <t>县级</t>
  </si>
  <si>
    <t>产业发展类</t>
  </si>
  <si>
    <t>朝阳县柳城街道西大杖子村石灰窑子沟儿童学农知农体验基地项目</t>
  </si>
  <si>
    <t>新建</t>
  </si>
  <si>
    <t>柳城街道西大杖子村</t>
  </si>
  <si>
    <t>新建儿童研学基地1座（采光温室大棚），面积518.16㎡；采摘大棚2座，面积共计1960㎡；配套建设儿童研学基地和采摘大棚室外的挡墙、地面铺装及构筑物工程、绿化工程、电气工程、给水工程等相关附属内容。</t>
  </si>
  <si>
    <t>柳城街道办事处</t>
  </si>
  <si>
    <t>钱德志</t>
  </si>
  <si>
    <t>土地流转、就业务工、设立公益岗位</t>
  </si>
  <si>
    <t>朝阳县东大道乡奈林皋村红薯粉条加工项目</t>
  </si>
  <si>
    <t>改建</t>
  </si>
  <si>
    <t>东大道乡奈林皋村</t>
  </si>
  <si>
    <t>项目占地13亩，建设厂房2栋1000平方米，冷库800平方米及水电路等附属设施，购入全自动粉条加工设备1套。</t>
  </si>
  <si>
    <t>东大道乡人民政府</t>
  </si>
  <si>
    <t>李伟宁</t>
  </si>
  <si>
    <t>朝阳县二十家子镇文家沟村养鸡场项目</t>
  </si>
  <si>
    <t>二十家子镇文家沟村</t>
  </si>
  <si>
    <t>项目占地20亩，建设鸡舍2栋4560平方米及锅炉房、料库、水电路等附属设施，购置全自动养鸡设备2套。</t>
  </si>
  <si>
    <t>二十家子镇人民政府</t>
  </si>
  <si>
    <t>张俊达</t>
  </si>
  <si>
    <t>朝阳县台子镇馒头营子村设施农业项目</t>
  </si>
  <si>
    <t>台子镇馒头营子村</t>
  </si>
  <si>
    <t>项目占地80亩，计划建设高标准温室大棚20栋2000延长米及水电路等附属设施</t>
  </si>
  <si>
    <t>台子镇人民政府</t>
  </si>
  <si>
    <t>周志辉</t>
  </si>
  <si>
    <t>朝阳县尚志乡二车户村设施农业项目</t>
  </si>
  <si>
    <t>尚志乡二车户村</t>
  </si>
  <si>
    <t>项目占地50亩，计划建设高标准冷棚16栋1700延长米及水电路等附属设施</t>
  </si>
  <si>
    <t>尚志乡人民政府</t>
  </si>
  <si>
    <t>张艳辉</t>
  </si>
  <si>
    <t>朝阳县王营子乡设施农业项目</t>
  </si>
  <si>
    <t>王营子乡南营子村</t>
  </si>
  <si>
    <t>项目占地40亩，计划建设高标准冷棚18栋1300延长米及水电路等附属设施</t>
  </si>
  <si>
    <t>王营子乡人民政府</t>
  </si>
  <si>
    <t>张景友</t>
  </si>
  <si>
    <t>项目管理费</t>
  </si>
  <si>
    <t>项目开工前期规划设计、预算等</t>
  </si>
  <si>
    <t>乡村振兴局</t>
  </si>
  <si>
    <t>王振福</t>
  </si>
  <si>
    <t>项目建设前期费用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</si>
</sst>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黑体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57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 3" xfId="50"/>
    <cellStyle name="常规 7 2" xfId="51"/>
    <cellStyle name="常规 2 2 2 3" xfId="52"/>
    <cellStyle name="常规 2 2" xfId="53"/>
    <cellStyle name="常规 2 3" xfId="54"/>
    <cellStyle name="常规 2 4" xfId="55"/>
    <cellStyle name="常规 11" xfId="56"/>
    <cellStyle name="常规 2" xfId="57"/>
    <cellStyle name="常规 3" xfId="58"/>
    <cellStyle name="常规 3 2 2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70" zoomScaleNormal="70" workbookViewId="0">
      <selection activeCell="C6" sqref="C6"/>
    </sheetView>
  </sheetViews>
  <sheetFormatPr defaultColWidth="9" defaultRowHeight="13.5"/>
  <cols>
    <col min="1" max="1" width="6.6" style="5" customWidth="1"/>
    <col min="2" max="2" width="13.625" style="6" customWidth="1"/>
    <col min="3" max="3" width="23.75" style="5" customWidth="1"/>
    <col min="4" max="4" width="7.25" style="5" customWidth="1"/>
    <col min="5" max="5" width="12.375" style="6" customWidth="1"/>
    <col min="6" max="6" width="36.9583333333333" style="6" customWidth="1"/>
    <col min="7" max="7" width="17.675" style="5" customWidth="1"/>
    <col min="8" max="8" width="15.5333333333333" style="5" customWidth="1"/>
    <col min="9" max="9" width="11.75" style="5" customWidth="1"/>
    <col min="10" max="10" width="12.5" style="5" customWidth="1"/>
    <col min="11" max="11" width="11.75" style="5" customWidth="1"/>
    <col min="12" max="12" width="8.625" style="5" customWidth="1"/>
    <col min="13" max="13" width="10.25" style="5" customWidth="1"/>
    <col min="14" max="15" width="8.625" style="5" customWidth="1"/>
    <col min="16" max="16" width="7.5" style="5" customWidth="1"/>
    <col min="17" max="17" width="8.875" style="5" customWidth="1"/>
    <col min="18" max="18" width="21.5" style="5" customWidth="1"/>
    <col min="19" max="19" width="7.625" style="7" customWidth="1"/>
    <col min="20" max="16384" width="9" style="5"/>
  </cols>
  <sheetData>
    <row r="1" ht="48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20.25" customHeight="1" spans="1:19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9" t="s">
        <v>11</v>
      </c>
      <c r="L2" s="9"/>
      <c r="M2" s="9"/>
      <c r="N2" s="9"/>
      <c r="O2" s="9"/>
      <c r="P2" s="10" t="s">
        <v>12</v>
      </c>
      <c r="Q2" s="10" t="s">
        <v>13</v>
      </c>
      <c r="R2" s="10" t="s">
        <v>14</v>
      </c>
      <c r="S2" s="9" t="s">
        <v>15</v>
      </c>
    </row>
    <row r="3" s="1" customFormat="1" ht="39" customHeight="1" spans="1:19">
      <c r="A3" s="9"/>
      <c r="B3" s="11"/>
      <c r="C3" s="11"/>
      <c r="D3" s="9"/>
      <c r="E3" s="9"/>
      <c r="F3" s="9"/>
      <c r="G3" s="9"/>
      <c r="H3" s="9"/>
      <c r="I3" s="11"/>
      <c r="J3" s="11"/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11"/>
      <c r="Q3" s="11"/>
      <c r="R3" s="11"/>
      <c r="S3" s="9"/>
    </row>
    <row r="4" s="2" customFormat="1" ht="95" customHeight="1" spans="1:19">
      <c r="A4" s="12">
        <v>1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17">
        <v>45413</v>
      </c>
      <c r="J4" s="17">
        <v>45597</v>
      </c>
      <c r="K4" s="13">
        <v>354</v>
      </c>
      <c r="L4" s="13">
        <v>354</v>
      </c>
      <c r="M4" s="12"/>
      <c r="N4" s="12"/>
      <c r="O4" s="12"/>
      <c r="P4" s="12">
        <v>17.7</v>
      </c>
      <c r="Q4" s="12">
        <v>350</v>
      </c>
      <c r="R4" s="12" t="s">
        <v>28</v>
      </c>
      <c r="S4" s="12"/>
    </row>
    <row r="5" s="2" customFormat="1" ht="64" customHeight="1" spans="1:19">
      <c r="A5" s="12">
        <v>2</v>
      </c>
      <c r="B5" s="12" t="s">
        <v>21</v>
      </c>
      <c r="C5" s="13" t="s">
        <v>29</v>
      </c>
      <c r="D5" s="12" t="s">
        <v>30</v>
      </c>
      <c r="E5" s="12" t="s">
        <v>31</v>
      </c>
      <c r="F5" s="13" t="s">
        <v>32</v>
      </c>
      <c r="G5" s="12" t="s">
        <v>33</v>
      </c>
      <c r="H5" s="12" t="s">
        <v>34</v>
      </c>
      <c r="I5" s="17">
        <v>45444</v>
      </c>
      <c r="J5" s="17">
        <v>45598</v>
      </c>
      <c r="K5" s="13">
        <v>320</v>
      </c>
      <c r="L5" s="13">
        <v>320</v>
      </c>
      <c r="M5" s="12"/>
      <c r="N5" s="12"/>
      <c r="O5" s="12"/>
      <c r="P5" s="12">
        <v>16</v>
      </c>
      <c r="Q5" s="12">
        <v>320</v>
      </c>
      <c r="R5" s="12" t="s">
        <v>28</v>
      </c>
      <c r="S5" s="12"/>
    </row>
    <row r="6" s="2" customFormat="1" ht="52" customHeight="1" spans="1:19">
      <c r="A6" s="12">
        <v>3</v>
      </c>
      <c r="B6" s="12" t="s">
        <v>21</v>
      </c>
      <c r="C6" s="13" t="s">
        <v>35</v>
      </c>
      <c r="D6" s="12" t="s">
        <v>30</v>
      </c>
      <c r="E6" s="12" t="s">
        <v>36</v>
      </c>
      <c r="F6" s="13" t="s">
        <v>37</v>
      </c>
      <c r="G6" s="12" t="s">
        <v>38</v>
      </c>
      <c r="H6" s="12" t="s">
        <v>39</v>
      </c>
      <c r="I6" s="17">
        <v>45444</v>
      </c>
      <c r="J6" s="17">
        <v>45599</v>
      </c>
      <c r="K6" s="13">
        <v>400</v>
      </c>
      <c r="L6" s="13">
        <v>400</v>
      </c>
      <c r="M6" s="12"/>
      <c r="N6" s="12"/>
      <c r="O6" s="12"/>
      <c r="P6" s="12">
        <v>20</v>
      </c>
      <c r="Q6" s="12">
        <v>400</v>
      </c>
      <c r="R6" s="12" t="s">
        <v>28</v>
      </c>
      <c r="S6" s="12"/>
    </row>
    <row r="7" s="3" customFormat="1" ht="47" customHeight="1" spans="1:19">
      <c r="A7" s="12">
        <v>4</v>
      </c>
      <c r="B7" s="12" t="s">
        <v>21</v>
      </c>
      <c r="C7" s="13" t="s">
        <v>40</v>
      </c>
      <c r="D7" s="12" t="s">
        <v>23</v>
      </c>
      <c r="E7" s="12" t="s">
        <v>41</v>
      </c>
      <c r="F7" s="13" t="s">
        <v>42</v>
      </c>
      <c r="G7" s="12" t="s">
        <v>43</v>
      </c>
      <c r="H7" s="12" t="s">
        <v>44</v>
      </c>
      <c r="I7" s="17">
        <v>45444</v>
      </c>
      <c r="J7" s="17">
        <v>45600</v>
      </c>
      <c r="K7" s="13">
        <v>830</v>
      </c>
      <c r="L7" s="13">
        <v>830</v>
      </c>
      <c r="M7" s="18"/>
      <c r="N7" s="18"/>
      <c r="O7" s="18"/>
      <c r="P7" s="12">
        <v>41.5</v>
      </c>
      <c r="Q7" s="12">
        <v>500</v>
      </c>
      <c r="R7" s="12" t="s">
        <v>28</v>
      </c>
      <c r="S7" s="18"/>
    </row>
    <row r="8" s="3" customFormat="1" ht="45" customHeight="1" spans="1:19">
      <c r="A8" s="12">
        <v>5</v>
      </c>
      <c r="B8" s="12" t="s">
        <v>21</v>
      </c>
      <c r="C8" s="13" t="s">
        <v>45</v>
      </c>
      <c r="D8" s="12" t="s">
        <v>23</v>
      </c>
      <c r="E8" s="13" t="s">
        <v>46</v>
      </c>
      <c r="F8" s="13" t="s">
        <v>47</v>
      </c>
      <c r="G8" s="13" t="s">
        <v>48</v>
      </c>
      <c r="H8" s="12" t="s">
        <v>49</v>
      </c>
      <c r="I8" s="17">
        <v>45444</v>
      </c>
      <c r="J8" s="17">
        <v>45601</v>
      </c>
      <c r="K8" s="13">
        <v>285</v>
      </c>
      <c r="L8" s="13">
        <v>285</v>
      </c>
      <c r="M8" s="18"/>
      <c r="N8" s="18"/>
      <c r="O8" s="18"/>
      <c r="P8" s="12">
        <v>14.25</v>
      </c>
      <c r="Q8" s="12">
        <v>280</v>
      </c>
      <c r="R8" s="12" t="s">
        <v>28</v>
      </c>
      <c r="S8" s="18"/>
    </row>
    <row r="9" s="3" customFormat="1" ht="45" customHeight="1" spans="1:19">
      <c r="A9" s="12">
        <v>6</v>
      </c>
      <c r="B9" s="12" t="s">
        <v>21</v>
      </c>
      <c r="C9" s="13" t="s">
        <v>50</v>
      </c>
      <c r="D9" s="12" t="s">
        <v>23</v>
      </c>
      <c r="E9" s="13" t="s">
        <v>51</v>
      </c>
      <c r="F9" s="13" t="s">
        <v>52</v>
      </c>
      <c r="G9" s="14" t="s">
        <v>53</v>
      </c>
      <c r="H9" s="14" t="s">
        <v>54</v>
      </c>
      <c r="I9" s="17">
        <v>45444</v>
      </c>
      <c r="J9" s="17">
        <v>45603</v>
      </c>
      <c r="K9" s="13">
        <v>230</v>
      </c>
      <c r="L9" s="13">
        <v>230</v>
      </c>
      <c r="M9" s="18"/>
      <c r="N9" s="18"/>
      <c r="O9" s="18"/>
      <c r="P9" s="12">
        <v>11.5</v>
      </c>
      <c r="Q9" s="12">
        <v>230</v>
      </c>
      <c r="R9" s="12" t="s">
        <v>28</v>
      </c>
      <c r="S9" s="18"/>
    </row>
    <row r="10" s="3" customFormat="1" ht="47" customHeight="1" spans="1:19">
      <c r="A10" s="12">
        <v>7</v>
      </c>
      <c r="B10" s="12" t="s">
        <v>55</v>
      </c>
      <c r="C10" s="12" t="s">
        <v>55</v>
      </c>
      <c r="D10" s="12"/>
      <c r="E10" s="12"/>
      <c r="F10" s="12" t="s">
        <v>56</v>
      </c>
      <c r="G10" s="12" t="s">
        <v>57</v>
      </c>
      <c r="H10" s="12" t="s">
        <v>58</v>
      </c>
      <c r="I10" s="17">
        <v>45352</v>
      </c>
      <c r="J10" s="17">
        <v>45623</v>
      </c>
      <c r="K10" s="13">
        <v>24</v>
      </c>
      <c r="L10" s="13">
        <v>24</v>
      </c>
      <c r="M10" s="18"/>
      <c r="N10" s="18"/>
      <c r="O10" s="18"/>
      <c r="P10" s="18"/>
      <c r="Q10" s="18"/>
      <c r="R10" s="18" t="s">
        <v>59</v>
      </c>
      <c r="S10" s="18"/>
    </row>
    <row r="11" s="4" customFormat="1" ht="40" customHeight="1" spans="1:19">
      <c r="A11" s="15" t="s">
        <v>16</v>
      </c>
      <c r="B11" s="16"/>
      <c r="C11" s="14"/>
      <c r="D11" s="14"/>
      <c r="E11" s="12"/>
      <c r="F11" s="12"/>
      <c r="G11" s="14"/>
      <c r="H11" s="14"/>
      <c r="I11" s="14"/>
      <c r="J11" s="14"/>
      <c r="K11" s="19">
        <f>SUM(K4:K10)</f>
        <v>2443</v>
      </c>
      <c r="L11" s="19">
        <f t="shared" ref="L11:Q11" si="0">SUM(L4:L10)</f>
        <v>2443</v>
      </c>
      <c r="M11" s="19"/>
      <c r="N11" s="19"/>
      <c r="O11" s="19"/>
      <c r="P11" s="19">
        <f t="shared" si="0"/>
        <v>120.95</v>
      </c>
      <c r="Q11" s="19">
        <f t="shared" si="0"/>
        <v>2080</v>
      </c>
      <c r="R11" s="14"/>
      <c r="S11" s="14"/>
    </row>
  </sheetData>
  <mergeCells count="17">
    <mergeCell ref="A1:S1"/>
    <mergeCell ref="K2:O2"/>
    <mergeCell ref="A11:B1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R2:R3"/>
    <mergeCell ref="S2:S3"/>
  </mergeCells>
  <dataValidations count="3">
    <dataValidation type="custom" allowBlank="1" showErrorMessage="1" errorTitle="拒绝重复输入" error="当前输入的内容，与本区域的其他单元格内容重复。" sqref="C7 C8 C5:C6" errorStyle="warning">
      <formula1>COUNTIF(#REF!,C5)&lt;2</formula1>
    </dataValidation>
    <dataValidation allowBlank="1" showInputMessage="1" showErrorMessage="1" sqref="E7 G7 E8 G8 E5:E6 G5:G6"/>
    <dataValidation type="custom" allowBlank="1" showErrorMessage="1" errorTitle="拒绝重复输入" error="当前输入的内容，与本区域的其他单元格内容重复。" sqref="C9" errorStyle="warning">
      <formula1>COUNTIF($B:$B,C9)&lt;2</formula1>
    </dataValidation>
  </dataValidations>
  <pageMargins left="0.393055555555556" right="0.393055555555556" top="0.590277777777778" bottom="0.590277777777778" header="0.511805555555556" footer="0.511805555555556"/>
  <pageSetup paperSize="9" scale="56" fitToHeight="0" orientation="landscape" horizontalDpi="600"/>
  <headerFooter/>
  <ignoredErrors>
    <ignoredError sqref="C5:C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晏sir</cp:lastModifiedBy>
  <dcterms:created xsi:type="dcterms:W3CDTF">2022-01-20T06:18:00Z</dcterms:created>
  <cp:lastPrinted>2023-04-23T02:58:00Z</cp:lastPrinted>
  <dcterms:modified xsi:type="dcterms:W3CDTF">2024-03-30T01:46:03Z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9AA0FAA9D54C45EDB5A4F882E9DCAE0E</vt:lpwstr>
  </property>
  <property fmtid="{D5CDD505-2E9C-101B-9397-08002B2CF9AE}" pid="3" name="KSOProductBuildVer">
    <vt:lpwstr>2052-12.1.0.16704</vt:lpwstr>
  </property>
</Properties>
</file>