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三公7!$1:$7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7">项目绩效17!$1:$2</definedName>
  </definedNames>
  <calcPr calcId="144525"/>
</workbook>
</file>

<file path=xl/sharedStrings.xml><?xml version="1.0" encoding="utf-8"?>
<sst xmlns="http://schemas.openxmlformats.org/spreadsheetml/2006/main" count="1496" uniqueCount="532">
  <si>
    <t>2022年朝阳市科学技术局部门预算批复表</t>
  </si>
  <si>
    <t>收支预算总表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</si>
  <si>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</si>
  <si>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</si>
  <si>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</si>
  <si>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</si>
  <si>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</si>
  <si>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</si>
  <si>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</si>
  <si>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一、科学技术支出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</si>
  <si>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</si>
  <si>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</si>
  <si>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</si>
  <si>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</si>
  <si>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</si>
  <si>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</si>
  <si>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</si>
  <si>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</si>
  <si>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</si>
  <si>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</si>
  <si>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</si>
  <si>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</si>
  <si>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</si>
  <si>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</si>
  <si>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</si>
  <si>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</si>
  <si>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</si>
  <si>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</si>
  <si>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</si>
  <si>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</si>
  <si>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</si>
  <si>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</si>
  <si>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</si>
  <si>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</si>
  <si>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</si>
  <si>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</si>
  <si>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</si>
  <si>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</si>
  <si>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</si>
  <si>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</si>
  <si>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</si>
  <si>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</si>
  <si>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</si>
  <si>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</si>
  <si>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</si>
  <si>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</si>
  <si>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212001 朝阳市科学技术局</t>
  </si>
  <si>
    <t>212006 朝阳市大学进园进企业服务中心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</si>
  <si>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</si>
  <si>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</si>
  <si>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</si>
  <si>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</si>
  <si>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</si>
  <si>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</si>
  <si>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</si>
  <si>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</si>
  <si>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212001</t>
  </si>
  <si>
    <t>朝阳市科学技术局</t>
  </si>
  <si>
    <t>206</t>
  </si>
  <si>
    <t>科学技术支出</t>
  </si>
  <si>
    <t>20601</t>
  </si>
  <si>
    <t xml:space="preserve">  科学技术管理事务</t>
  </si>
  <si>
    <t>2060101</t>
  </si>
  <si>
    <t xml:space="preserve">    行政运行</t>
  </si>
  <si>
    <t>20604</t>
  </si>
  <si>
    <t xml:space="preserve">  技术研究与开发</t>
  </si>
  <si>
    <t>2060404</t>
  </si>
  <si>
    <t xml:space="preserve">    科技成果转化与扩散</t>
  </si>
  <si>
    <t>2060405</t>
  </si>
  <si>
    <t xml:space="preserve">    共性技术研究与开发</t>
  </si>
  <si>
    <t>20605</t>
  </si>
  <si>
    <t xml:space="preserve">  科技条件与服务</t>
  </si>
  <si>
    <t>2060502</t>
  </si>
  <si>
    <t xml:space="preserve">    技术创新服务体系</t>
  </si>
  <si>
    <t>20608</t>
  </si>
  <si>
    <t xml:space="preserve">  科技交流与合作</t>
  </si>
  <si>
    <t>2060899</t>
  </si>
  <si>
    <t xml:space="preserve">    其他科技交流与合作支出</t>
  </si>
  <si>
    <t>20699</t>
  </si>
  <si>
    <t xml:space="preserve">  其他科学技术支出</t>
  </si>
  <si>
    <t>2069901</t>
  </si>
  <si>
    <t xml:space="preserve">    科技奖励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</si>
  <si>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</si>
  <si>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</si>
  <si>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</si>
  <si>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</si>
  <si>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</si>
  <si>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</si>
  <si>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</si>
  <si>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</si>
  <si>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</si>
  <si>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</si>
  <si>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</si>
  <si>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</si>
  <si>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</si>
  <si>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</si>
  <si>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</si>
  <si>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</si>
  <si>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</si>
  <si>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</si>
  <si>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</si>
  <si>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</si>
  <si>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</si>
  <si>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</si>
  <si>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</si>
  <si>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</si>
  <si>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212006</t>
  </si>
  <si>
    <t>朝阳市大学进园进企业服务中心</t>
  </si>
  <si>
    <t>2060501</t>
  </si>
  <si>
    <t xml:space="preserve">    机构运行</t>
  </si>
  <si>
    <t>2080502</t>
  </si>
  <si>
    <t xml:space="preserve">    事业单位离退休</t>
  </si>
  <si>
    <t>2101102</t>
  </si>
  <si>
    <t xml:space="preserve">    事业单位医疗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</si>
  <si>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</si>
  <si>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</si>
  <si>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</si>
  <si>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</si>
  <si>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</si>
  <si>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</si>
  <si>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(一)科学技术支出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</si>
  <si>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</si>
  <si>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</si>
  <si>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</si>
  <si>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</si>
  <si>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</si>
  <si>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</si>
  <si>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</si>
  <si>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</si>
  <si>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</si>
  <si>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</si>
  <si>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</si>
  <si>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</si>
  <si>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</si>
  <si>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</si>
  <si>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</si>
  <si>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</si>
  <si>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</si>
  <si>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</si>
  <si>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</si>
  <si>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</si>
  <si>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</si>
  <si>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</si>
  <si>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</si>
  <si>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</si>
  <si>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</si>
  <si>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</si>
  <si>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</si>
  <si>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</si>
  <si>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</si>
  <si>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</si>
  <si>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</si>
  <si>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</si>
  <si>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</si>
  <si>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</si>
  <si>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</si>
  <si>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</si>
  <si>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</si>
  <si>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</si>
  <si>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30207</t>
  </si>
  <si>
    <t xml:space="preserve">  邮电费</t>
  </si>
  <si>
    <t>30211</t>
  </si>
  <si>
    <t xml:space="preserve">  差旅费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</si>
  <si>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</si>
  <si>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</si>
  <si>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</si>
  <si>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</si>
  <si>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</si>
  <si>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</si>
  <si>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</si>
  <si>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</si>
  <si>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</si>
  <si>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</si>
  <si>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</si>
  <si>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</si>
  <si>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30107</t>
  </si>
  <si>
    <t xml:space="preserve">  绩效工资</t>
  </si>
  <si>
    <t>30208</t>
  </si>
  <si>
    <t xml:space="preserve">  取暖费</t>
  </si>
  <si>
    <t>30226</t>
  </si>
  <si>
    <t xml:space="preserve">  劳务费</t>
  </si>
  <si>
    <t>一般公共预算“三公”经费支出表</t>
  </si>
  <si>
    <t>表7</t>
  </si>
  <si>
    <t>预算单位</t>
  </si>
  <si>
    <t>2022年</t>
  </si>
  <si>
    <t>2021年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</si>
  <si>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</si>
  <si>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</si>
  <si>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</si>
  <si>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</si>
  <si>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</si>
  <si>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</si>
  <si>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</si>
  <si>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</si>
  <si>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</si>
  <si>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</si>
  <si>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</si>
  <si>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</si>
  <si>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</si>
  <si>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科技活动周</t>
  </si>
  <si>
    <t>产学研合作对接专项工作经费</t>
  </si>
  <si>
    <t>新增高新技术企业奖励（转移支付）</t>
  </si>
  <si>
    <t>“揭榜挂帅”“带土移植”科技计划项目</t>
  </si>
  <si>
    <t>海外学子创业周及中国国际人才交流大会</t>
  </si>
  <si>
    <t>东北大学共建“钒钛产业技术研究院”</t>
  </si>
  <si>
    <t>中国科学院沈阳国家技术转移朝阳中心专项运行经费</t>
  </si>
  <si>
    <t>长期人员薪资（含社保缴费）</t>
  </si>
  <si>
    <t>科技大厦运行经费</t>
  </si>
  <si>
    <t>支出功能分类预算表</t>
  </si>
  <si>
    <t>表10</t>
  </si>
  <si>
    <t xml:space="preserve">  20601</t>
  </si>
  <si>
    <t>科学技术管理事务</t>
  </si>
  <si>
    <t>行政运行</t>
  </si>
  <si>
    <t xml:space="preserve">  20604</t>
  </si>
  <si>
    <t>技术研究与开发</t>
  </si>
  <si>
    <t>科技成果转化与扩散</t>
  </si>
  <si>
    <t>共性技术研究与开发</t>
  </si>
  <si>
    <t xml:space="preserve">  20605</t>
  </si>
  <si>
    <t>科技条件与服务</t>
  </si>
  <si>
    <t>技术创新服务体系</t>
  </si>
  <si>
    <t xml:space="preserve">  20608</t>
  </si>
  <si>
    <t>科技交流与合作</t>
  </si>
  <si>
    <t>其他科技交流与合作支出</t>
  </si>
  <si>
    <t xml:space="preserve">  20699</t>
  </si>
  <si>
    <t>其他科学技术支出</t>
  </si>
  <si>
    <t>科技奖励</t>
  </si>
  <si>
    <t xml:space="preserve">  20805</t>
  </si>
  <si>
    <t>行政事业单位养老支出</t>
  </si>
  <si>
    <t>行政单位离退休</t>
  </si>
  <si>
    <t>机关事业单位基本养老保险缴费支出</t>
  </si>
  <si>
    <t>机关事业单位职业年金缴费支出</t>
  </si>
  <si>
    <t xml:space="preserve">  21011</t>
  </si>
  <si>
    <t>行政事业单位医疗</t>
  </si>
  <si>
    <t>行政单位医疗</t>
  </si>
  <si>
    <t>公务员医疗补助</t>
  </si>
  <si>
    <t xml:space="preserve">  22102</t>
  </si>
  <si>
    <t>住房改革支出</t>
  </si>
  <si>
    <t>住房公积金</t>
  </si>
  <si>
    <t>机构运行</t>
  </si>
  <si>
    <t>事业单位离退休</t>
  </si>
  <si>
    <t>事业单位医疗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</si>
  <si>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</si>
  <si>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</si>
  <si>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</si>
  <si>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</si>
  <si>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</si>
  <si>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</si>
  <si>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</si>
  <si>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</si>
  <si>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</si>
  <si>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</si>
  <si>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</si>
  <si>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</si>
  <si>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</si>
  <si>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</si>
  <si>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</si>
  <si>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</si>
  <si>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50208</t>
  </si>
  <si>
    <t xml:space="preserve">  50299</t>
  </si>
  <si>
    <t>507</t>
  </si>
  <si>
    <t>对企业补助</t>
  </si>
  <si>
    <t xml:space="preserve">  50799</t>
  </si>
  <si>
    <t xml:space="preserve">  其他对企业补助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</si>
  <si>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</si>
  <si>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</si>
  <si>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</si>
  <si>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</si>
  <si>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</si>
  <si>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</si>
  <si>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</si>
  <si>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</si>
  <si>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</si>
  <si>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</si>
  <si>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</si>
  <si>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</si>
  <si>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</si>
  <si>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</si>
  <si>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</si>
  <si>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50902</t>
  </si>
  <si>
    <t xml:space="preserve">  助学金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</si>
  <si>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</si>
  <si>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</si>
  <si>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</si>
  <si>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</si>
  <si>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</si>
  <si>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</si>
  <si>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</si>
  <si>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30110</t>
  </si>
  <si>
    <t xml:space="preserve">  30111</t>
  </si>
  <si>
    <t xml:space="preserve">  30113</t>
  </si>
  <si>
    <t xml:space="preserve">  30199</t>
  </si>
  <si>
    <t xml:space="preserve">  30201</t>
  </si>
  <si>
    <t xml:space="preserve">  30202</t>
  </si>
  <si>
    <t xml:space="preserve">  印刷费</t>
  </si>
  <si>
    <t xml:space="preserve">  30207</t>
  </si>
  <si>
    <t xml:space="preserve">  30211</t>
  </si>
  <si>
    <t xml:space="preserve">  30215</t>
  </si>
  <si>
    <t xml:space="preserve">  30231</t>
  </si>
  <si>
    <t xml:space="preserve">  30239</t>
  </si>
  <si>
    <t xml:space="preserve">  30299</t>
  </si>
  <si>
    <t xml:space="preserve">  30301</t>
  </si>
  <si>
    <t xml:space="preserve">  离休费</t>
  </si>
  <si>
    <t xml:space="preserve">  30302</t>
  </si>
  <si>
    <t xml:space="preserve">  30305</t>
  </si>
  <si>
    <t xml:space="preserve">  30307</t>
  </si>
  <si>
    <t xml:space="preserve">  医疗费补助</t>
  </si>
  <si>
    <t>312</t>
  </si>
  <si>
    <t xml:space="preserve">  31299</t>
  </si>
  <si>
    <t xml:space="preserve">  30107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</si>
  <si>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</si>
  <si>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</si>
  <si>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</si>
  <si>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</si>
  <si>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</si>
  <si>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</si>
  <si>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</si>
  <si>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</si>
  <si>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30208</t>
  </si>
  <si>
    <t xml:space="preserve">  30209</t>
  </si>
  <si>
    <t xml:space="preserve">  物业管理费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</si>
  <si>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</si>
  <si>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</si>
  <si>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</si>
  <si>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</si>
  <si>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</si>
  <si>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</si>
  <si>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</si>
  <si>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</si>
  <si>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</si>
  <si>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</si>
  <si>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</si>
  <si>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</si>
  <si>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</si>
  <si>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</si>
  <si>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</si>
  <si>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</si>
  <si>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</si>
  <si>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</si>
  <si>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</si>
  <si>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</si>
  <si>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</si>
  <si>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</si>
  <si>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</si>
  <si>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30240</t>
  </si>
  <si>
    <t xml:space="preserve">  税金及附加费用</t>
  </si>
  <si>
    <t xml:space="preserve">  30308</t>
  </si>
  <si>
    <t>310</t>
  </si>
  <si>
    <t>资本性支出</t>
  </si>
  <si>
    <t xml:space="preserve">  31002</t>
  </si>
  <si>
    <t xml:space="preserve">  办公设备购置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</si>
  <si>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</si>
  <si>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</si>
  <si>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</si>
  <si>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</si>
  <si>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</si>
  <si>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</si>
  <si>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</si>
  <si>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</si>
  <si>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</si>
  <si>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</si>
  <si>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</si>
  <si>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</si>
  <si>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212001朝阳市科学技术局-211300000</t>
  </si>
  <si>
    <t>年度预算收入</t>
  </si>
  <si>
    <t>年度预算支出</t>
  </si>
  <si>
    <t>年度部门预算支出</t>
  </si>
  <si>
    <t>人员类项目</t>
  </si>
  <si>
    <t>其他运转类项目</t>
  </si>
  <si>
    <t>公用经费类项目</t>
  </si>
  <si>
    <t>特定目标类项目</t>
  </si>
  <si>
    <t>年度主要任务</t>
  </si>
  <si>
    <t>对应项目</t>
  </si>
  <si>
    <t>预算资金情况（万元）</t>
  </si>
  <si>
    <t>部门预算基本支出公用经费</t>
  </si>
  <si>
    <t>部门预算基本支出人员经费</t>
  </si>
  <si>
    <t>年度绩效目标</t>
  </si>
  <si>
    <t xml:space="preserve">2022年全市科技工作贯彻落实新发展理念，聚焦做好结构调整“三篇大文章”，围绕朝阳高质量发展、创新发展，扎实推进科技创新工作。
    一、坚持引育并举，推进科技型企业提质扩量
通过深耕本土大力培育成长一批、合资合作引进嫁接一批，推动科技型企业数量和质量同步提升，实现“初创企业—科技型中小企业—高新技术企业—雏鹰企业—瞪羚企业”次第成长。一是强化科技企业孵化器、众创空间、星创天地等科技型企业培育孵化基地建设，催生一批科技型中小企业；二是对高成长性的科技型中小企业，加大各类政府引导基金和激励政策的支持力度，重点培育高新技术企业，对新增高企采取奖补措施；三是围绕重点企业产业园建设，聚焦关键核心技术攻关和产业数字化、智能化，着力打造雏鹰、瞪羚企业。
   二、聚焦产业高质量发展，优化创新链条布局
    推动重点产业集群、重点企业同大学院所组建实质性产学研联盟，实现“一业一联盟、一链一平台”，实现产业高质量发展。一是聚焦产业集群、特色主题园、重点企业产业园，通过优化校企利益联结机制，以骨干企业为“盟主”；二是面向重点产业链、重点企业的重大技术需求，拉出企业科技攻关“榜单”，实施市级“揭榜挂帅”，项目40个；三是坚持以人才为中心，采取“项目+团队”的“带土移植”引才方式，引进域外高科技项目、团队和技术20个；四是通过参加“海外学子创业周”““'深圳人才交流大会”等产学研对接活动，“走出去””“引进来”精准对接，推进科技成果转化。
三、提升整体创新能力，推进科技创新平台建设
推进科技型园区集聚创新资源，实现园区提档升级；建设企业创新平台、综合创新服务平台和科技金融平台，提高全市对创新产业、创新企业、创新项目、创新人才的吸纳和承载能力。一是推进园区提档升级。重点推进朝阳高新区晋升国家级高新区，推进凌源经开区晋升省级高新区、北票农业园区申报省级农业科技园区；二是建设重点企业创新平台。围绕特色主题园区和重点产业园区，依托骨干企业与大学院所开展合作，建设一批省级创新平台；三是搭建科技创新服务平台。强化“市大学进园区进企业服务中心”等服务机构职能，为校企双方提供及时、精准、高效的科技成果转移、知识产权服务、科技咨询等多元化科技服务。
四、加强创新政策宣传，营造良好创新环境
一是加大政策支撑力度。严格落实《辽宁省科技创新条例》《朝阳市优化校企利益联结机制的实施意见》《关于推进创新驱动暨大学进园区进企业实施意见》等系列支持技创新政策；二是全力推进“无距科技”、“创业者温暖之家”创新服务机制建设，实现“联盟”“建设线上线下“全覆盖、无死角”””，实现政策宣传服务零距离，通过科技活动周等宣传创新政策，倡导追求创新的社会氛围；三是加强宣传引导。运用各类媒体，加强典型创新企业、创新人物和创新活动的宣传。
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</si>
  <si>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</si>
  <si>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</si>
  <si>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</si>
  <si>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</si>
  <si>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</si>
  <si>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</si>
  <si>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</si>
  <si>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</si>
  <si>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</si>
  <si>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</si>
  <si>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</si>
  <si>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</si>
  <si>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</si>
  <si>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</si>
  <si>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2022-12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</si>
  <si>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</si>
  <si>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</si>
  <si>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</si>
  <si>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</si>
  <si>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</si>
  <si>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</si>
  <si>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</si>
  <si>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</si>
  <si>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</si>
  <si>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</si>
  <si>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</si>
  <si>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</si>
  <si>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</si>
  <si>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</si>
  <si>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</si>
  <si>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</si>
  <si>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</si>
  <si>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</si>
  <si>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</si>
  <si>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</si>
  <si>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</si>
  <si>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</si>
  <si>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</si>
  <si>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</si>
  <si>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</si>
  <si>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</si>
  <si>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</si>
  <si>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</si>
  <si>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</si>
  <si>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</si>
  <si>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</si>
  <si>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</si>
  <si>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</si>
  <si>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</si>
  <si>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</si>
  <si>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</si>
  <si>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</si>
  <si>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</si>
  <si>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服务对象满意度</t>
  </si>
  <si>
    <t>服务企业满意度</t>
  </si>
  <si>
    <t>社会公众满意度</t>
  </si>
  <si>
    <t>科技服务群众总体满意度</t>
  </si>
  <si>
    <t>&gt;=</t>
  </si>
  <si>
    <t>可持续性</t>
  </si>
  <si>
    <t>创新驱动发展</t>
  </si>
  <si>
    <t>全年转化落地科技成果数量</t>
  </si>
  <si>
    <t>169</t>
  </si>
  <si>
    <t>项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</si>
  <si>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</si>
  <si>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</si>
  <si>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</si>
  <si>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</si>
  <si>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</si>
  <si>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</si>
  <si>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</si>
  <si>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 xml:space="preserve">支持创新为重点的众创空间; 着力孵化培育战略性新兴产业项目; </t>
  </si>
  <si>
    <t>绩效指标</t>
  </si>
  <si>
    <t>运算
符号</t>
  </si>
  <si>
    <t>度量
单位</t>
  </si>
  <si>
    <t>产出指标</t>
  </si>
  <si>
    <t>数量指标</t>
  </si>
  <si>
    <t>举办展会次数</t>
  </si>
  <si>
    <t>1</t>
  </si>
  <si>
    <t>支持科技型中小企业数</t>
  </si>
  <si>
    <t>3</t>
  </si>
  <si>
    <t>家</t>
  </si>
  <si>
    <t>质量指标</t>
  </si>
  <si>
    <t>公益性岗位补贴到位率</t>
  </si>
  <si>
    <t>时效指标</t>
  </si>
  <si>
    <t>项目完成时间</t>
  </si>
  <si>
    <t>365</t>
  </si>
  <si>
    <t>天</t>
  </si>
  <si>
    <t>成本指标</t>
  </si>
  <si>
    <t>总成本控制数</t>
  </si>
  <si>
    <t>35</t>
  </si>
  <si>
    <t>万元</t>
  </si>
  <si>
    <t>效益指标</t>
  </si>
  <si>
    <t>经济效益指标</t>
  </si>
  <si>
    <t>支持各类科技创新平台</t>
  </si>
  <si>
    <t>个数</t>
  </si>
  <si>
    <t>社会效益指标</t>
  </si>
  <si>
    <t>保障工作需要情况</t>
  </si>
  <si>
    <t>定性</t>
  </si>
  <si>
    <t>保障能力</t>
  </si>
  <si>
    <t>满意度指标</t>
  </si>
  <si>
    <t>服务对象满意度指标</t>
  </si>
  <si>
    <t>受益群体满意度</t>
  </si>
  <si>
    <t>90</t>
  </si>
  <si>
    <t xml:space="preserve">举办互动性参与性体验性强的科技活动和丰富多彩的科普惠民活动; 普及基本科学知识和常用技术方法; 展示科技创新对全市经济社会发展的重要支撑作用; </t>
  </si>
  <si>
    <t>培训参加人次</t>
  </si>
  <si>
    <t>资金使用合规性</t>
  </si>
  <si>
    <t>合规</t>
  </si>
  <si>
    <t>活动成本控制</t>
  </si>
  <si>
    <t>25000</t>
  </si>
  <si>
    <t>元</t>
  </si>
  <si>
    <t>提升全民素质</t>
  </si>
  <si>
    <t>好</t>
  </si>
  <si>
    <t>正确引导舆论导向</t>
  </si>
  <si>
    <t>可持续影响指标</t>
  </si>
  <si>
    <t>持续提升活动质量</t>
  </si>
  <si>
    <t>服务群体满意度</t>
  </si>
  <si>
    <t xml:space="preserve">打通高校院所与企业对接的通道，解决企业对技术项目人才等方面的需求 ; 增强企业自主创新能力，深化产学研合作加速科技成果转化; </t>
  </si>
  <si>
    <t>30000</t>
  </si>
  <si>
    <t>发挥资金使用效益</t>
  </si>
  <si>
    <t>项目效果持续性</t>
  </si>
  <si>
    <t>活动参与者满意度</t>
  </si>
  <si>
    <t>努力实现我市科技型企业，特别是高吸技术企业集群成长。推动我市科技型中小企业晋升高新技术企业</t>
  </si>
  <si>
    <t>补贴的企事业单位数量</t>
  </si>
  <si>
    <t>40</t>
  </si>
  <si>
    <t>个</t>
  </si>
  <si>
    <t>贷款资金使用合规性</t>
  </si>
  <si>
    <t>及时发放比例</t>
  </si>
  <si>
    <t>2000000</t>
  </si>
  <si>
    <t>受助企业满意度</t>
  </si>
  <si>
    <t>聚焦结构调整“三篇大文章”，坚持以朝阳创新发展需求为导向，以“揭榜挂帅”解决制约朝阳产业发展的“卡脖子”关键共性技术问题、以“带土移植”引育域外人才团队，加快推动科技成果转化，集聚更多优秀人才，形成充满活力的科技创新，助推我市高质量发展。</t>
  </si>
  <si>
    <t>60</t>
  </si>
  <si>
    <t>360</t>
  </si>
  <si>
    <t>1600000</t>
  </si>
  <si>
    <t>为充分利用“中国国际人才交流大会”“中国海外学子创业周”高端人才对接平台作用，展示我市科技政策、人才政策、科技创新成果等内容，发布重大项目需求信息。搭建企业与海内外人才、技术、项目开展交流对接平台。</t>
  </si>
  <si>
    <t>参展企业数量</t>
  </si>
  <si>
    <t>资金使用合规率</t>
  </si>
  <si>
    <t>科普活动参与者满意度</t>
  </si>
  <si>
    <t>1、开发新产品，包括铝、钒、锰、铬、钼等钛合金；2、钒钛资源的开采、冶炼、提纯等关键技术研究与应用；3、钛合金生产设备、生产工艺的研究与开发；4、相关有色金属（铬、镍、锆等）及非金属的高效开发利用；5、朝阳域内相关企业的技术指导与服务。</t>
  </si>
  <si>
    <t>科技成果转化重大活动次数</t>
  </si>
  <si>
    <t>有效保障科研项目顺利实施</t>
  </si>
  <si>
    <t>30</t>
  </si>
  <si>
    <t>研发新产品数量</t>
  </si>
  <si>
    <t>科研成果被引用次数</t>
  </si>
  <si>
    <t>生态效益指标</t>
  </si>
  <si>
    <t>节能环保</t>
  </si>
  <si>
    <t>良好</t>
  </si>
  <si>
    <t>全省科技创新创业环境改善</t>
  </si>
  <si>
    <t>项目相关方满意率</t>
  </si>
  <si>
    <t>社会公众满意度指标</t>
  </si>
  <si>
    <t>95</t>
  </si>
  <si>
    <t>落实《关于成立中科院沈阳国家技术转移朝阳中心的请示》的领导批示和市政府关于“大学进园区进企业工程”工作的安排部署，进一步扩大我市与中科院的合作，转化更多科技成果。</t>
  </si>
  <si>
    <t>2</t>
  </si>
  <si>
    <t>预算成本控制</t>
  </si>
  <si>
    <t>提升受扶持企业影响力</t>
  </si>
  <si>
    <t>提升单位影响力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</si>
</sst>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.0"/>
    <numFmt numFmtId="178" formatCode="#,##0.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5"/>
      <color rgb="FFFF00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0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5" borderId="1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32" fillId="26" borderId="2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177" fontId="5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14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top"/>
    </xf>
    <xf numFmtId="2" fontId="12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3.5"/>
  <cols>
    <col min="1" max="1" width="5.7" customWidth="1"/>
    <col min="2" max="14" width="7.73333333333333" customWidth="1"/>
    <col min="15" max="17" width="9.63333333333333" customWidth="1"/>
    <col min="18" max="18" width="9.76666666666667" customWidth="1"/>
  </cols>
  <sheetData>
    <row r="1" ht="44.15" customHeight="1" spans="1:17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ht="16.35" customHeight="1" spans="1:17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ht="16.35" customHeight="1" spans="1:17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ht="16.35" customHeight="1" spans="1:17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ht="16.35" customHeight="1" spans="1:17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ht="16.35" customHeight="1" spans="1:17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ht="16.35" customHeight="1" spans="1:17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ht="16.35" customHeight="1" spans="1:17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ht="16.35" customHeight="1" spans="1:17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ht="16.35" customHeight="1" spans="1:17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ht="16.35" customHeight="1" spans="1:17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ht="16.35" customHeight="1" spans="1:17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ht="16.35" customHeight="1" spans="1:17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4" ht="16.35" customHeight="1" spans="1:17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</row>
    <row r="15" ht="16.35" customHeight="1" spans="1:17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</row>
    <row r="16" ht="16.35" customHeight="1" spans="1:17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ht="16.35" customHeight="1" spans="1:17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ht="16.35" customHeight="1" spans="1:17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ht="16.35" customHeight="1" spans="1:17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ht="16.35" customHeight="1" spans="1:17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ht="16.35" customHeight="1" spans="1:17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</row>
    <row r="22" ht="16.35" customHeight="1" spans="1:17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ht="16.35" customHeight="1" spans="1:17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ht="16.35" customHeight="1" spans="1:17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ht="16.35" customHeight="1" spans="1:17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</row>
    <row r="26" ht="16.35" customHeight="1" spans="1:17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ht="16.35" customHeight="1" spans="1:17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ht="16.35" customHeight="1" spans="1:17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</row>
    <row r="29" ht="16.35" customHeight="1" spans="1:17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</row>
    <row r="30" ht="16.35" customHeight="1" spans="1:17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1" ht="16.35" customHeight="1" spans="1:17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34" t="s">
        <v>196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ht="16.25" customHeight="1" spans="1:15">
      <c r="A2" s="35"/>
      <c r="B2" s="35"/>
      <c r="C2" s="35"/>
      <c r="D2" s="35"/>
      <c r="E2" s="35"/>
      <c r="F2" s="35"/>
      <c r="G2" s="35"/>
      <c r="H2" s="35"/>
      <c r="I2" s="35"/>
      <c r="J2" s="36"/>
      <c r="K2" s="32"/>
      <c r="L2" s="32"/>
      <c r="M2" s="32"/>
      <c r="N2" s="32"/>
      <c r="O2" s="38"/>
    </row>
    <row r="3" ht="16.25" customHeight="1" spans="1:15">
      <c r="A3" s="36" t="s">
        <v>197</v>
      </c>
      <c r="B3" s="37"/>
      <c r="C3" s="27"/>
      <c r="D3" s="27"/>
      <c r="E3" s="27"/>
      <c r="F3" s="27"/>
      <c r="G3" s="27"/>
      <c r="H3" s="27"/>
      <c r="I3" s="27"/>
      <c r="J3" s="36"/>
      <c r="K3" s="36"/>
      <c r="L3" s="36"/>
      <c r="M3" s="28"/>
      <c r="N3" s="28"/>
      <c r="O3" s="38"/>
    </row>
    <row r="4" ht="16.25" customHeight="1" spans="1:15">
      <c r="A4" s="28"/>
      <c r="B4" s="28"/>
      <c r="C4" s="28"/>
      <c r="D4" s="28"/>
      <c r="E4" s="28"/>
      <c r="F4" s="28"/>
      <c r="G4" s="28"/>
      <c r="H4" s="28"/>
      <c r="I4" s="28"/>
      <c r="J4" s="28"/>
      <c r="K4" s="5" t="s">
        <v>3</v>
      </c>
      <c r="L4" s="5"/>
      <c r="M4" s="5"/>
      <c r="N4" s="5"/>
      <c r="O4" s="5"/>
    </row>
    <row r="5" ht="26.05" customHeight="1" spans="1:15">
      <c r="A5" s="6" t="s">
        <v>31</v>
      </c>
      <c r="B5" s="29" t="s">
        <v>198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6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6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6" t="s">
        <v>34</v>
      </c>
      <c r="B8" s="29"/>
      <c r="C8" s="10">
        <v>451.98</v>
      </c>
      <c r="D8" s="10">
        <v>451.98</v>
      </c>
      <c r="E8" s="10">
        <v>451.98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7.6" customHeight="1" spans="1:15">
      <c r="A9" s="31" t="s">
        <v>57</v>
      </c>
      <c r="B9" s="31"/>
      <c r="C9" s="10">
        <v>428</v>
      </c>
      <c r="D9" s="10">
        <v>428</v>
      </c>
      <c r="E9" s="10">
        <v>428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31"/>
      <c r="B10" s="31" t="s">
        <v>199</v>
      </c>
      <c r="C10" s="10">
        <v>2.5</v>
      </c>
      <c r="D10" s="10">
        <v>2.5</v>
      </c>
      <c r="E10" s="10">
        <v>2.5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7.6" customHeight="1" spans="1:15">
      <c r="A11" s="31"/>
      <c r="B11" s="31" t="s">
        <v>200</v>
      </c>
      <c r="C11" s="10">
        <v>3</v>
      </c>
      <c r="D11" s="10">
        <v>3</v>
      </c>
      <c r="E11" s="10">
        <v>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7.6" customHeight="1" spans="1:15">
      <c r="A12" s="31"/>
      <c r="B12" s="31" t="s">
        <v>201</v>
      </c>
      <c r="C12" s="10">
        <v>200</v>
      </c>
      <c r="D12" s="10">
        <v>200</v>
      </c>
      <c r="E12" s="10">
        <v>200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.6" customHeight="1" spans="1:15">
      <c r="A13" s="31"/>
      <c r="B13" s="31" t="s">
        <v>202</v>
      </c>
      <c r="C13" s="10">
        <v>160</v>
      </c>
      <c r="D13" s="10">
        <v>160</v>
      </c>
      <c r="E13" s="10">
        <v>160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7.6" customHeight="1" spans="1:15">
      <c r="A14" s="31"/>
      <c r="B14" s="31" t="s">
        <v>203</v>
      </c>
      <c r="C14" s="10">
        <v>2.5</v>
      </c>
      <c r="D14" s="10">
        <v>2.5</v>
      </c>
      <c r="E14" s="10">
        <v>2.5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7.6" customHeight="1" spans="1:15">
      <c r="A15" s="31"/>
      <c r="B15" s="31" t="s">
        <v>204</v>
      </c>
      <c r="C15" s="10">
        <v>30</v>
      </c>
      <c r="D15" s="10">
        <v>30</v>
      </c>
      <c r="E15" s="10">
        <v>30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41.4" customHeight="1" spans="1:15">
      <c r="A16" s="31"/>
      <c r="B16" s="31" t="s">
        <v>205</v>
      </c>
      <c r="C16" s="10">
        <v>30</v>
      </c>
      <c r="D16" s="10">
        <v>30</v>
      </c>
      <c r="E16" s="10">
        <v>30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41.4" customHeight="1" spans="1:15">
      <c r="A17" s="31" t="s">
        <v>107</v>
      </c>
      <c r="B17" s="31"/>
      <c r="C17" s="10">
        <v>23.98</v>
      </c>
      <c r="D17" s="10">
        <v>23.98</v>
      </c>
      <c r="E17" s="10">
        <v>23.98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7.6" customHeight="1" spans="1:15">
      <c r="A18" s="31"/>
      <c r="B18" s="31" t="s">
        <v>206</v>
      </c>
      <c r="C18" s="10">
        <v>3.98</v>
      </c>
      <c r="D18" s="10">
        <v>3.98</v>
      </c>
      <c r="E18" s="10">
        <v>3.98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6.05" customHeight="1" spans="1:15">
      <c r="A19" s="31"/>
      <c r="B19" s="31" t="s">
        <v>207</v>
      </c>
      <c r="C19" s="10">
        <v>20</v>
      </c>
      <c r="D19" s="10">
        <v>20</v>
      </c>
      <c r="E19" s="10">
        <v>20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/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1"/>
      <c r="B1" s="22" t="s">
        <v>208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0"/>
      <c r="B2" s="40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1" t="s">
        <v>209</v>
      </c>
      <c r="B3" s="41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33" t="s">
        <v>30</v>
      </c>
      <c r="O4" s="33"/>
    </row>
    <row r="5" ht="26.05" customHeight="1" spans="1:15">
      <c r="A5" s="29" t="s">
        <v>50</v>
      </c>
      <c r="B5" s="29" t="s">
        <v>51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29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29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29"/>
      <c r="B8" s="29" t="s">
        <v>34</v>
      </c>
      <c r="C8" s="10">
        <v>1106.27</v>
      </c>
      <c r="D8" s="10">
        <v>1106.27</v>
      </c>
      <c r="E8" s="10">
        <v>1106.27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43" t="s">
        <v>56</v>
      </c>
      <c r="B9" s="43" t="s">
        <v>57</v>
      </c>
      <c r="C9" s="10">
        <v>718.58</v>
      </c>
      <c r="D9" s="10">
        <v>718.58</v>
      </c>
      <c r="E9" s="10">
        <v>718.58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31" t="s">
        <v>58</v>
      </c>
      <c r="B10" s="31" t="s">
        <v>59</v>
      </c>
      <c r="C10" s="10">
        <v>635.66</v>
      </c>
      <c r="D10" s="10">
        <v>635.66</v>
      </c>
      <c r="E10" s="10">
        <v>635.66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31" t="s">
        <v>210</v>
      </c>
      <c r="B11" s="31" t="s">
        <v>211</v>
      </c>
      <c r="C11" s="10">
        <v>207.66</v>
      </c>
      <c r="D11" s="10">
        <v>207.66</v>
      </c>
      <c r="E11" s="10">
        <v>207.66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31" t="s">
        <v>62</v>
      </c>
      <c r="B12" s="31" t="s">
        <v>212</v>
      </c>
      <c r="C12" s="10">
        <v>207.66</v>
      </c>
      <c r="D12" s="10">
        <v>207.66</v>
      </c>
      <c r="E12" s="10">
        <v>207.66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31" t="s">
        <v>213</v>
      </c>
      <c r="B13" s="31" t="s">
        <v>214</v>
      </c>
      <c r="C13" s="10">
        <v>195.5</v>
      </c>
      <c r="D13" s="10">
        <v>195.5</v>
      </c>
      <c r="E13" s="10">
        <v>195.5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16.35" customHeight="1" spans="1:15">
      <c r="A14" s="31" t="s">
        <v>66</v>
      </c>
      <c r="B14" s="31" t="s">
        <v>215</v>
      </c>
      <c r="C14" s="10">
        <v>165.5</v>
      </c>
      <c r="D14" s="10">
        <v>165.5</v>
      </c>
      <c r="E14" s="10">
        <v>165.5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31" t="s">
        <v>68</v>
      </c>
      <c r="B15" s="31" t="s">
        <v>216</v>
      </c>
      <c r="C15" s="10">
        <v>30</v>
      </c>
      <c r="D15" s="10">
        <v>30</v>
      </c>
      <c r="E15" s="10">
        <v>30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6.35" customHeight="1" spans="1:15">
      <c r="A16" s="31" t="s">
        <v>217</v>
      </c>
      <c r="B16" s="31" t="s">
        <v>218</v>
      </c>
      <c r="C16" s="10">
        <v>30</v>
      </c>
      <c r="D16" s="10">
        <v>30</v>
      </c>
      <c r="E16" s="10">
        <v>30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6.35" customHeight="1" spans="1:15">
      <c r="A17" s="31" t="s">
        <v>72</v>
      </c>
      <c r="B17" s="31" t="s">
        <v>219</v>
      </c>
      <c r="C17" s="10">
        <v>30</v>
      </c>
      <c r="D17" s="10">
        <v>30</v>
      </c>
      <c r="E17" s="10">
        <v>30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31" t="s">
        <v>220</v>
      </c>
      <c r="B18" s="31" t="s">
        <v>221</v>
      </c>
      <c r="C18" s="10">
        <v>2.5</v>
      </c>
      <c r="D18" s="10">
        <v>2.5</v>
      </c>
      <c r="E18" s="10">
        <v>2.5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31" t="s">
        <v>76</v>
      </c>
      <c r="B19" s="31" t="s">
        <v>222</v>
      </c>
      <c r="C19" s="10">
        <v>2.5</v>
      </c>
      <c r="D19" s="10">
        <v>2.5</v>
      </c>
      <c r="E19" s="10">
        <v>2.5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31" t="s">
        <v>223</v>
      </c>
      <c r="B20" s="31" t="s">
        <v>224</v>
      </c>
      <c r="C20" s="10">
        <v>200</v>
      </c>
      <c r="D20" s="10">
        <v>200</v>
      </c>
      <c r="E20" s="10">
        <v>200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31" t="s">
        <v>80</v>
      </c>
      <c r="B21" s="31" t="s">
        <v>225</v>
      </c>
      <c r="C21" s="10">
        <v>200</v>
      </c>
      <c r="D21" s="10">
        <v>200</v>
      </c>
      <c r="E21" s="10">
        <v>200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31" t="s">
        <v>82</v>
      </c>
      <c r="B22" s="31" t="s">
        <v>83</v>
      </c>
      <c r="C22" s="10">
        <v>45.35</v>
      </c>
      <c r="D22" s="10">
        <v>45.35</v>
      </c>
      <c r="E22" s="10">
        <v>45.35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31" t="s">
        <v>226</v>
      </c>
      <c r="B23" s="31" t="s">
        <v>227</v>
      </c>
      <c r="C23" s="10">
        <v>45.35</v>
      </c>
      <c r="D23" s="10">
        <v>45.35</v>
      </c>
      <c r="E23" s="10">
        <v>45.35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31" t="s">
        <v>86</v>
      </c>
      <c r="B24" s="31" t="s">
        <v>228</v>
      </c>
      <c r="C24" s="10">
        <v>2.72</v>
      </c>
      <c r="D24" s="10">
        <v>2.72</v>
      </c>
      <c r="E24" s="10">
        <v>2.72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7.6" customHeight="1" spans="1:15">
      <c r="A25" s="31" t="s">
        <v>88</v>
      </c>
      <c r="B25" s="31" t="s">
        <v>229</v>
      </c>
      <c r="C25" s="10">
        <v>26.13</v>
      </c>
      <c r="D25" s="10">
        <v>26.13</v>
      </c>
      <c r="E25" s="10">
        <v>26.13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27.6" customHeight="1" spans="1:15">
      <c r="A26" s="31" t="s">
        <v>90</v>
      </c>
      <c r="B26" s="31" t="s">
        <v>230</v>
      </c>
      <c r="C26" s="10">
        <v>16.5</v>
      </c>
      <c r="D26" s="10">
        <v>16.5</v>
      </c>
      <c r="E26" s="10">
        <v>16.5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31" t="s">
        <v>92</v>
      </c>
      <c r="B27" s="31" t="s">
        <v>93</v>
      </c>
      <c r="C27" s="10">
        <v>17.97</v>
      </c>
      <c r="D27" s="10">
        <v>17.97</v>
      </c>
      <c r="E27" s="10">
        <v>17.97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31" t="s">
        <v>231</v>
      </c>
      <c r="B28" s="31" t="s">
        <v>232</v>
      </c>
      <c r="C28" s="10">
        <v>17.97</v>
      </c>
      <c r="D28" s="10">
        <v>17.97</v>
      </c>
      <c r="E28" s="10">
        <v>17.97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31" t="s">
        <v>96</v>
      </c>
      <c r="B29" s="31" t="s">
        <v>233</v>
      </c>
      <c r="C29" s="10">
        <v>13.07</v>
      </c>
      <c r="D29" s="10">
        <v>13.07</v>
      </c>
      <c r="E29" s="10">
        <v>13.07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31" t="s">
        <v>98</v>
      </c>
      <c r="B30" s="31" t="s">
        <v>234</v>
      </c>
      <c r="C30" s="10">
        <v>4.9</v>
      </c>
      <c r="D30" s="10">
        <v>4.9</v>
      </c>
      <c r="E30" s="10">
        <v>4.9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31" t="s">
        <v>100</v>
      </c>
      <c r="B31" s="31" t="s">
        <v>101</v>
      </c>
      <c r="C31" s="10">
        <v>19.6</v>
      </c>
      <c r="D31" s="10">
        <v>19.6</v>
      </c>
      <c r="E31" s="10">
        <v>19.6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31" t="s">
        <v>235</v>
      </c>
      <c r="B32" s="31" t="s">
        <v>236</v>
      </c>
      <c r="C32" s="10">
        <v>19.6</v>
      </c>
      <c r="D32" s="10">
        <v>19.6</v>
      </c>
      <c r="E32" s="10">
        <v>19.6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16.35" customHeight="1" spans="1:15">
      <c r="A33" s="31" t="s">
        <v>104</v>
      </c>
      <c r="B33" s="31" t="s">
        <v>237</v>
      </c>
      <c r="C33" s="10">
        <v>19.6</v>
      </c>
      <c r="D33" s="10">
        <v>19.6</v>
      </c>
      <c r="E33" s="10">
        <v>19.6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27.6" customHeight="1" spans="1:15">
      <c r="A34" s="43" t="s">
        <v>106</v>
      </c>
      <c r="B34" s="43" t="s">
        <v>107</v>
      </c>
      <c r="C34" s="10">
        <v>387.69</v>
      </c>
      <c r="D34" s="10">
        <v>387.69</v>
      </c>
      <c r="E34" s="10">
        <v>387.69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 spans="1:15">
      <c r="A35" s="31" t="s">
        <v>58</v>
      </c>
      <c r="B35" s="31" t="s">
        <v>59</v>
      </c>
      <c r="C35" s="10">
        <v>300.63</v>
      </c>
      <c r="D35" s="10">
        <v>300.63</v>
      </c>
      <c r="E35" s="10">
        <v>300.63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16.35" customHeight="1" spans="1:15">
      <c r="A36" s="31" t="s">
        <v>217</v>
      </c>
      <c r="B36" s="31" t="s">
        <v>218</v>
      </c>
      <c r="C36" s="10">
        <v>300.63</v>
      </c>
      <c r="D36" s="10">
        <v>300.63</v>
      </c>
      <c r="E36" s="10">
        <v>300.63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6.35" customHeight="1" spans="1:15">
      <c r="A37" s="31" t="s">
        <v>108</v>
      </c>
      <c r="B37" s="31" t="s">
        <v>238</v>
      </c>
      <c r="C37" s="10">
        <v>280.63</v>
      </c>
      <c r="D37" s="10">
        <v>280.63</v>
      </c>
      <c r="E37" s="10">
        <v>280.63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6.35" customHeight="1" spans="1:15">
      <c r="A38" s="31" t="s">
        <v>72</v>
      </c>
      <c r="B38" s="31" t="s">
        <v>219</v>
      </c>
      <c r="C38" s="10">
        <v>20</v>
      </c>
      <c r="D38" s="10">
        <v>20</v>
      </c>
      <c r="E38" s="10">
        <v>20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6.35" customHeight="1" spans="1:15">
      <c r="A39" s="31" t="s">
        <v>82</v>
      </c>
      <c r="B39" s="31" t="s">
        <v>83</v>
      </c>
      <c r="C39" s="10">
        <v>37.26</v>
      </c>
      <c r="D39" s="10">
        <v>37.26</v>
      </c>
      <c r="E39" s="10">
        <v>37.26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6.35" customHeight="1" spans="1:15">
      <c r="A40" s="31" t="s">
        <v>226</v>
      </c>
      <c r="B40" s="31" t="s">
        <v>227</v>
      </c>
      <c r="C40" s="10">
        <v>37.26</v>
      </c>
      <c r="D40" s="10">
        <v>37.26</v>
      </c>
      <c r="E40" s="10">
        <v>37.26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16.35" customHeight="1" spans="1:15">
      <c r="A41" s="31" t="s">
        <v>110</v>
      </c>
      <c r="B41" s="31" t="s">
        <v>239</v>
      </c>
      <c r="C41" s="10">
        <v>2.62</v>
      </c>
      <c r="D41" s="10">
        <v>2.62</v>
      </c>
      <c r="E41" s="10">
        <v>2.62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27.6" customHeight="1" spans="1:15">
      <c r="A42" s="31" t="s">
        <v>88</v>
      </c>
      <c r="B42" s="31" t="s">
        <v>229</v>
      </c>
      <c r="C42" s="10">
        <v>34.64</v>
      </c>
      <c r="D42" s="10">
        <v>34.64</v>
      </c>
      <c r="E42" s="10">
        <v>34.64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27.6" customHeight="1" spans="1:15">
      <c r="A43" s="31" t="s">
        <v>90</v>
      </c>
      <c r="B43" s="31" t="s">
        <v>230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6.35" customHeight="1" spans="1:15">
      <c r="A44" s="31" t="s">
        <v>92</v>
      </c>
      <c r="B44" s="31" t="s">
        <v>93</v>
      </c>
      <c r="C44" s="10">
        <v>23.82</v>
      </c>
      <c r="D44" s="10">
        <v>23.82</v>
      </c>
      <c r="E44" s="10">
        <v>23.82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6.35" customHeight="1" spans="1:15">
      <c r="A45" s="31" t="s">
        <v>231</v>
      </c>
      <c r="B45" s="31" t="s">
        <v>232</v>
      </c>
      <c r="C45" s="10">
        <v>23.82</v>
      </c>
      <c r="D45" s="10">
        <v>23.82</v>
      </c>
      <c r="E45" s="10">
        <v>23.82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6.35" customHeight="1" spans="1:15">
      <c r="A46" s="31" t="s">
        <v>112</v>
      </c>
      <c r="B46" s="31" t="s">
        <v>240</v>
      </c>
      <c r="C46" s="10">
        <v>17.32</v>
      </c>
      <c r="D46" s="10">
        <v>17.32</v>
      </c>
      <c r="E46" s="10">
        <v>17.32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6.35" customHeight="1" spans="1:15">
      <c r="A47" s="31" t="s">
        <v>98</v>
      </c>
      <c r="B47" s="31" t="s">
        <v>234</v>
      </c>
      <c r="C47" s="10">
        <v>6.5</v>
      </c>
      <c r="D47" s="10">
        <v>6.5</v>
      </c>
      <c r="E47" s="10">
        <v>6.5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6.35" customHeight="1" spans="1:15">
      <c r="A48" s="31" t="s">
        <v>100</v>
      </c>
      <c r="B48" s="31" t="s">
        <v>101</v>
      </c>
      <c r="C48" s="10">
        <v>25.98</v>
      </c>
      <c r="D48" s="10">
        <v>25.98</v>
      </c>
      <c r="E48" s="10">
        <v>25.98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6.35" customHeight="1" spans="1:15">
      <c r="A49" s="31" t="s">
        <v>235</v>
      </c>
      <c r="B49" s="31" t="s">
        <v>236</v>
      </c>
      <c r="C49" s="10">
        <v>25.98</v>
      </c>
      <c r="D49" s="10">
        <v>25.98</v>
      </c>
      <c r="E49" s="10">
        <v>25.98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16.35" customHeight="1" spans="1:15">
      <c r="A50" s="31" t="s">
        <v>104</v>
      </c>
      <c r="B50" s="31" t="s">
        <v>237</v>
      </c>
      <c r="C50" s="10">
        <v>25.98</v>
      </c>
      <c r="D50" s="10">
        <v>25.98</v>
      </c>
      <c r="E50" s="10">
        <v>25.98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</sheetData>
  <mergeCells count="21">
    <mergeCell ref="B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22" t="s">
        <v>241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0"/>
      <c r="B2" s="40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1" t="s">
        <v>242</v>
      </c>
      <c r="B3" s="41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33" t="s">
        <v>30</v>
      </c>
      <c r="O4" s="33"/>
    </row>
    <row r="5" ht="26.05" customHeight="1" spans="1:15">
      <c r="A5" s="29" t="s">
        <v>50</v>
      </c>
      <c r="B5" s="29" t="s">
        <v>51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29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29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29"/>
      <c r="B8" s="29" t="s">
        <v>34</v>
      </c>
      <c r="C8" s="10">
        <v>1106.27</v>
      </c>
      <c r="D8" s="10">
        <v>1106.27</v>
      </c>
      <c r="E8" s="10">
        <v>1106.27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43" t="s">
        <v>56</v>
      </c>
      <c r="B9" s="43" t="s">
        <v>57</v>
      </c>
      <c r="C9" s="10">
        <v>718.58</v>
      </c>
      <c r="D9" s="10">
        <v>718.58</v>
      </c>
      <c r="E9" s="10">
        <v>718.58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46" t="s">
        <v>243</v>
      </c>
      <c r="B10" s="46" t="s">
        <v>244</v>
      </c>
      <c r="C10" s="10">
        <v>246.52</v>
      </c>
      <c r="D10" s="10">
        <v>246.52</v>
      </c>
      <c r="E10" s="10">
        <v>246.52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46" t="s">
        <v>245</v>
      </c>
      <c r="B11" s="46" t="s">
        <v>246</v>
      </c>
      <c r="C11" s="10">
        <v>164.07</v>
      </c>
      <c r="D11" s="10">
        <v>164.07</v>
      </c>
      <c r="E11" s="10">
        <v>164.07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46" t="s">
        <v>247</v>
      </c>
      <c r="B12" s="46" t="s">
        <v>248</v>
      </c>
      <c r="C12" s="10">
        <v>60.6</v>
      </c>
      <c r="D12" s="10">
        <v>60.6</v>
      </c>
      <c r="E12" s="10">
        <v>60.6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46" t="s">
        <v>249</v>
      </c>
      <c r="B13" s="46" t="s">
        <v>152</v>
      </c>
      <c r="C13" s="10">
        <v>19.6</v>
      </c>
      <c r="D13" s="10">
        <v>19.6</v>
      </c>
      <c r="E13" s="10">
        <v>19.6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16.35" customHeight="1" spans="1:15">
      <c r="A14" s="46" t="s">
        <v>250</v>
      </c>
      <c r="B14" s="46" t="s">
        <v>154</v>
      </c>
      <c r="C14" s="10">
        <v>2.25</v>
      </c>
      <c r="D14" s="10">
        <v>2.25</v>
      </c>
      <c r="E14" s="10">
        <v>2.25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46" t="s">
        <v>251</v>
      </c>
      <c r="B15" s="46" t="s">
        <v>252</v>
      </c>
      <c r="C15" s="10">
        <v>118.57</v>
      </c>
      <c r="D15" s="10">
        <v>118.57</v>
      </c>
      <c r="E15" s="10">
        <v>118.57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6.35" customHeight="1" spans="1:15">
      <c r="A16" s="46" t="s">
        <v>253</v>
      </c>
      <c r="B16" s="46" t="s">
        <v>254</v>
      </c>
      <c r="C16" s="10">
        <v>74.6</v>
      </c>
      <c r="D16" s="10">
        <v>74.6</v>
      </c>
      <c r="E16" s="10">
        <v>74.6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6.35" customHeight="1" spans="1:15">
      <c r="A17" s="46" t="s">
        <v>255</v>
      </c>
      <c r="B17" s="46" t="s">
        <v>256</v>
      </c>
      <c r="C17" s="10">
        <v>22.5</v>
      </c>
      <c r="D17" s="10">
        <v>22.5</v>
      </c>
      <c r="E17" s="10">
        <v>22.5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46" t="s">
        <v>257</v>
      </c>
      <c r="B18" s="46" t="s">
        <v>164</v>
      </c>
      <c r="C18" s="10">
        <v>3</v>
      </c>
      <c r="D18" s="10">
        <v>3</v>
      </c>
      <c r="E18" s="10">
        <v>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46" t="s">
        <v>258</v>
      </c>
      <c r="B19" s="46" t="s">
        <v>168</v>
      </c>
      <c r="C19" s="10">
        <v>18.47</v>
      </c>
      <c r="D19" s="10">
        <v>18.47</v>
      </c>
      <c r="E19" s="10">
        <v>18.47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46" t="s">
        <v>259</v>
      </c>
      <c r="B20" s="46" t="s">
        <v>260</v>
      </c>
      <c r="C20" s="10">
        <v>350</v>
      </c>
      <c r="D20" s="10">
        <v>350</v>
      </c>
      <c r="E20" s="10">
        <v>350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46" t="s">
        <v>261</v>
      </c>
      <c r="B21" s="46" t="s">
        <v>262</v>
      </c>
      <c r="C21" s="10">
        <v>350</v>
      </c>
      <c r="D21" s="10">
        <v>350</v>
      </c>
      <c r="E21" s="10">
        <v>350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46" t="s">
        <v>263</v>
      </c>
      <c r="B22" s="46" t="s">
        <v>170</v>
      </c>
      <c r="C22" s="10">
        <v>3.49</v>
      </c>
      <c r="D22" s="10">
        <v>3.49</v>
      </c>
      <c r="E22" s="10">
        <v>3.49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46" t="s">
        <v>264</v>
      </c>
      <c r="B23" s="46" t="s">
        <v>265</v>
      </c>
      <c r="C23" s="10">
        <v>1.24</v>
      </c>
      <c r="D23" s="10">
        <v>1.24</v>
      </c>
      <c r="E23" s="10">
        <v>1.24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46" t="s">
        <v>266</v>
      </c>
      <c r="B24" s="46" t="s">
        <v>267</v>
      </c>
      <c r="C24" s="10">
        <v>2.25</v>
      </c>
      <c r="D24" s="10">
        <v>2.25</v>
      </c>
      <c r="E24" s="10">
        <v>2.25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7.6" customHeight="1" spans="1:15">
      <c r="A25" s="43" t="s">
        <v>106</v>
      </c>
      <c r="B25" s="43" t="s">
        <v>107</v>
      </c>
      <c r="C25" s="10">
        <v>387.69</v>
      </c>
      <c r="D25" s="10">
        <v>387.69</v>
      </c>
      <c r="E25" s="10">
        <v>387.69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6.35" customHeight="1" spans="1:15">
      <c r="A26" s="46" t="s">
        <v>268</v>
      </c>
      <c r="B26" s="46" t="s">
        <v>269</v>
      </c>
      <c r="C26" s="10">
        <v>385.47</v>
      </c>
      <c r="D26" s="10">
        <v>385.47</v>
      </c>
      <c r="E26" s="10">
        <v>385.47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46" t="s">
        <v>270</v>
      </c>
      <c r="B27" s="46" t="s">
        <v>271</v>
      </c>
      <c r="C27" s="10">
        <v>308.14</v>
      </c>
      <c r="D27" s="10">
        <v>308.14</v>
      </c>
      <c r="E27" s="10">
        <v>308.14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46" t="s">
        <v>272</v>
      </c>
      <c r="B28" s="46" t="s">
        <v>273</v>
      </c>
      <c r="C28" s="10">
        <v>77.33</v>
      </c>
      <c r="D28" s="10">
        <v>77.33</v>
      </c>
      <c r="E28" s="10">
        <v>77.33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46" t="s">
        <v>274</v>
      </c>
      <c r="B29" s="46" t="s">
        <v>275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46" t="s">
        <v>276</v>
      </c>
      <c r="B30" s="46" t="s">
        <v>277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46" t="s">
        <v>263</v>
      </c>
      <c r="B31" s="46" t="s">
        <v>170</v>
      </c>
      <c r="C31" s="10">
        <v>2.22</v>
      </c>
      <c r="D31" s="10">
        <v>2.22</v>
      </c>
      <c r="E31" s="10">
        <v>2.22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46" t="s">
        <v>264</v>
      </c>
      <c r="B32" s="46" t="s">
        <v>265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16.35" customHeight="1" spans="1:15">
      <c r="A33" s="46" t="s">
        <v>278</v>
      </c>
      <c r="B33" s="46" t="s">
        <v>279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16.35" customHeight="1" spans="1:15">
      <c r="A34" s="46" t="s">
        <v>266</v>
      </c>
      <c r="B34" s="46" t="s">
        <v>267</v>
      </c>
      <c r="C34" s="10">
        <v>2.22</v>
      </c>
      <c r="D34" s="10">
        <v>2.22</v>
      </c>
      <c r="E34" s="10">
        <v>2.22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9.23333333333333" customWidth="1"/>
    <col min="2" max="2" width="21.5416666666667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8" width="9.76666666666667" customWidth="1"/>
  </cols>
  <sheetData>
    <row r="1" ht="35.85" customHeight="1" spans="1:15">
      <c r="A1" s="22" t="s">
        <v>280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0"/>
      <c r="B2" s="40"/>
      <c r="C2" s="23"/>
      <c r="D2" s="23"/>
      <c r="E2" s="23"/>
      <c r="F2" s="23"/>
      <c r="G2" s="23"/>
      <c r="H2" s="23"/>
      <c r="I2" s="23"/>
      <c r="J2" s="32"/>
      <c r="K2" s="32"/>
      <c r="L2" s="32"/>
      <c r="M2" s="32"/>
      <c r="N2" s="33"/>
      <c r="O2" s="32"/>
    </row>
    <row r="3" ht="16.25" customHeight="1" spans="1:15">
      <c r="A3" s="41" t="s">
        <v>281</v>
      </c>
      <c r="B3" s="41"/>
      <c r="C3" s="27"/>
      <c r="D3" s="27"/>
      <c r="E3" s="26"/>
      <c r="F3" s="26"/>
      <c r="G3" s="26"/>
      <c r="H3" s="26"/>
      <c r="I3" s="26"/>
      <c r="J3" s="24"/>
      <c r="K3" s="24"/>
      <c r="L3" s="28"/>
      <c r="M3" s="28"/>
      <c r="N3" s="26"/>
      <c r="O3" s="26"/>
    </row>
    <row r="4" ht="16.25" customHeight="1" spans="1: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33" t="s">
        <v>30</v>
      </c>
      <c r="O4" s="33"/>
    </row>
    <row r="5" ht="26.05" customHeight="1" spans="1:15">
      <c r="A5" s="29" t="s">
        <v>50</v>
      </c>
      <c r="B5" s="29" t="s">
        <v>51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29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29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29"/>
      <c r="B8" s="29" t="s">
        <v>34</v>
      </c>
      <c r="C8" s="10">
        <v>1106.27</v>
      </c>
      <c r="D8" s="10">
        <v>1106.27</v>
      </c>
      <c r="E8" s="10">
        <v>1106.27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43" t="s">
        <v>56</v>
      </c>
      <c r="B9" s="43" t="s">
        <v>57</v>
      </c>
      <c r="C9" s="10">
        <v>718.58</v>
      </c>
      <c r="D9" s="10">
        <v>718.58</v>
      </c>
      <c r="E9" s="10">
        <v>718.58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16.35" customHeight="1" spans="1:15">
      <c r="A10" s="44" t="s">
        <v>135</v>
      </c>
      <c r="B10" s="45" t="s">
        <v>136</v>
      </c>
      <c r="C10" s="10">
        <v>246.52</v>
      </c>
      <c r="D10" s="10">
        <v>246.52</v>
      </c>
      <c r="E10" s="10">
        <v>246.52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44" t="s">
        <v>282</v>
      </c>
      <c r="B11" s="45" t="s">
        <v>138</v>
      </c>
      <c r="C11" s="10">
        <v>102.28</v>
      </c>
      <c r="D11" s="10">
        <v>102.28</v>
      </c>
      <c r="E11" s="10">
        <v>102.28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44" t="s">
        <v>283</v>
      </c>
      <c r="B12" s="45" t="s">
        <v>140</v>
      </c>
      <c r="C12" s="10">
        <v>52.51</v>
      </c>
      <c r="D12" s="10">
        <v>52.51</v>
      </c>
      <c r="E12" s="10">
        <v>52.51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16.35" customHeight="1" spans="1:15">
      <c r="A13" s="44" t="s">
        <v>284</v>
      </c>
      <c r="B13" s="45" t="s">
        <v>142</v>
      </c>
      <c r="C13" s="10">
        <v>9.28</v>
      </c>
      <c r="D13" s="10">
        <v>9.28</v>
      </c>
      <c r="E13" s="10">
        <v>9.28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7.6" customHeight="1" spans="1:15">
      <c r="A14" s="44" t="s">
        <v>285</v>
      </c>
      <c r="B14" s="45" t="s">
        <v>144</v>
      </c>
      <c r="C14" s="10">
        <v>26.13</v>
      </c>
      <c r="D14" s="10">
        <v>26.13</v>
      </c>
      <c r="E14" s="10">
        <v>26.13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16.35" customHeight="1" spans="1:15">
      <c r="A15" s="44" t="s">
        <v>286</v>
      </c>
      <c r="B15" s="45" t="s">
        <v>146</v>
      </c>
      <c r="C15" s="10">
        <v>16.5</v>
      </c>
      <c r="D15" s="10">
        <v>16.5</v>
      </c>
      <c r="E15" s="10">
        <v>16.5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16.35" customHeight="1" spans="1:15">
      <c r="A16" s="44" t="s">
        <v>287</v>
      </c>
      <c r="B16" s="45" t="s">
        <v>148</v>
      </c>
      <c r="C16" s="10">
        <v>13.07</v>
      </c>
      <c r="D16" s="10">
        <v>13.07</v>
      </c>
      <c r="E16" s="10">
        <v>13.07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16.35" customHeight="1" spans="1:15">
      <c r="A17" s="44" t="s">
        <v>288</v>
      </c>
      <c r="B17" s="45" t="s">
        <v>150</v>
      </c>
      <c r="C17" s="10">
        <v>4.9</v>
      </c>
      <c r="D17" s="10">
        <v>4.9</v>
      </c>
      <c r="E17" s="10">
        <v>4.9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16.35" customHeight="1" spans="1:15">
      <c r="A18" s="44" t="s">
        <v>289</v>
      </c>
      <c r="B18" s="45" t="s">
        <v>152</v>
      </c>
      <c r="C18" s="10">
        <v>19.6</v>
      </c>
      <c r="D18" s="10">
        <v>19.6</v>
      </c>
      <c r="E18" s="10">
        <v>19.6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16.35" customHeight="1" spans="1:15">
      <c r="A19" s="44" t="s">
        <v>290</v>
      </c>
      <c r="B19" s="45" t="s">
        <v>154</v>
      </c>
      <c r="C19" s="10">
        <v>2.25</v>
      </c>
      <c r="D19" s="10">
        <v>2.25</v>
      </c>
      <c r="E19" s="10">
        <v>2.25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16.35" customHeight="1" spans="1:15">
      <c r="A20" s="44" t="s">
        <v>155</v>
      </c>
      <c r="B20" s="45" t="s">
        <v>156</v>
      </c>
      <c r="C20" s="10">
        <v>118.57</v>
      </c>
      <c r="D20" s="10">
        <v>118.57</v>
      </c>
      <c r="E20" s="10">
        <v>118.57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16.35" customHeight="1" spans="1:15">
      <c r="A21" s="44" t="s">
        <v>291</v>
      </c>
      <c r="B21" s="45" t="s">
        <v>158</v>
      </c>
      <c r="C21" s="10">
        <v>24</v>
      </c>
      <c r="D21" s="10">
        <v>24</v>
      </c>
      <c r="E21" s="10">
        <v>24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16.35" customHeight="1" spans="1:15">
      <c r="A22" s="44" t="s">
        <v>292</v>
      </c>
      <c r="B22" s="45" t="s">
        <v>293</v>
      </c>
      <c r="C22" s="10">
        <v>7.5</v>
      </c>
      <c r="D22" s="10">
        <v>7.5</v>
      </c>
      <c r="E22" s="10">
        <v>7.5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16.35" customHeight="1" spans="1:15">
      <c r="A23" s="44" t="s">
        <v>294</v>
      </c>
      <c r="B23" s="45" t="s">
        <v>160</v>
      </c>
      <c r="C23" s="10">
        <v>0.6</v>
      </c>
      <c r="D23" s="10">
        <v>0.6</v>
      </c>
      <c r="E23" s="10">
        <v>0.6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16.35" customHeight="1" spans="1:15">
      <c r="A24" s="44" t="s">
        <v>295</v>
      </c>
      <c r="B24" s="45" t="s">
        <v>162</v>
      </c>
      <c r="C24" s="10">
        <v>23.5</v>
      </c>
      <c r="D24" s="10">
        <v>23.5</v>
      </c>
      <c r="E24" s="10">
        <v>23.5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16.35" customHeight="1" spans="1:15">
      <c r="A25" s="44" t="s">
        <v>296</v>
      </c>
      <c r="B25" s="45" t="s">
        <v>256</v>
      </c>
      <c r="C25" s="10">
        <v>22.5</v>
      </c>
      <c r="D25" s="10">
        <v>22.5</v>
      </c>
      <c r="E25" s="10">
        <v>22.5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16.35" customHeight="1" spans="1:15">
      <c r="A26" s="44" t="s">
        <v>297</v>
      </c>
      <c r="B26" s="45" t="s">
        <v>164</v>
      </c>
      <c r="C26" s="10">
        <v>3</v>
      </c>
      <c r="D26" s="10">
        <v>3</v>
      </c>
      <c r="E26" s="10">
        <v>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16.35" customHeight="1" spans="1:15">
      <c r="A27" s="44" t="s">
        <v>298</v>
      </c>
      <c r="B27" s="45" t="s">
        <v>166</v>
      </c>
      <c r="C27" s="10">
        <v>19</v>
      </c>
      <c r="D27" s="10">
        <v>19</v>
      </c>
      <c r="E27" s="10">
        <v>19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16.35" customHeight="1" spans="1:15">
      <c r="A28" s="44" t="s">
        <v>299</v>
      </c>
      <c r="B28" s="45" t="s">
        <v>168</v>
      </c>
      <c r="C28" s="10">
        <v>18.47</v>
      </c>
      <c r="D28" s="10">
        <v>18.47</v>
      </c>
      <c r="E28" s="10">
        <v>18.47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16.35" customHeight="1" spans="1:15">
      <c r="A29" s="44" t="s">
        <v>169</v>
      </c>
      <c r="B29" s="45" t="s">
        <v>170</v>
      </c>
      <c r="C29" s="10">
        <v>3.49</v>
      </c>
      <c r="D29" s="10">
        <v>3.49</v>
      </c>
      <c r="E29" s="10">
        <v>3.49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16.35" customHeight="1" spans="1:15">
      <c r="A30" s="44" t="s">
        <v>300</v>
      </c>
      <c r="B30" s="45" t="s">
        <v>301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16.35" customHeight="1" spans="1:15">
      <c r="A31" s="44" t="s">
        <v>302</v>
      </c>
      <c r="B31" s="45" t="s">
        <v>172</v>
      </c>
      <c r="C31" s="10">
        <v>2.25</v>
      </c>
      <c r="D31" s="10">
        <v>2.25</v>
      </c>
      <c r="E31" s="10">
        <v>2.25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16.35" customHeight="1" spans="1:15">
      <c r="A32" s="44" t="s">
        <v>303</v>
      </c>
      <c r="B32" s="45" t="s">
        <v>174</v>
      </c>
      <c r="C32" s="10">
        <v>1.24</v>
      </c>
      <c r="D32" s="10">
        <v>1.24</v>
      </c>
      <c r="E32" s="10">
        <v>1.24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16.35" customHeight="1" spans="1:15">
      <c r="A33" s="44" t="s">
        <v>304</v>
      </c>
      <c r="B33" s="45" t="s">
        <v>305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16.35" customHeight="1" spans="1:15">
      <c r="A34" s="44" t="s">
        <v>306</v>
      </c>
      <c r="B34" s="45" t="s">
        <v>260</v>
      </c>
      <c r="C34" s="10">
        <v>350</v>
      </c>
      <c r="D34" s="10">
        <v>350</v>
      </c>
      <c r="E34" s="10">
        <v>350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16.35" customHeight="1" spans="1:15">
      <c r="A35" s="44" t="s">
        <v>307</v>
      </c>
      <c r="B35" s="45" t="s">
        <v>262</v>
      </c>
      <c r="C35" s="10">
        <v>350</v>
      </c>
      <c r="D35" s="10">
        <v>350</v>
      </c>
      <c r="E35" s="10">
        <v>350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ht="27.6" customHeight="1" spans="1:15">
      <c r="A36" s="43" t="s">
        <v>106</v>
      </c>
      <c r="B36" s="43" t="s">
        <v>107</v>
      </c>
      <c r="C36" s="10">
        <v>387.69</v>
      </c>
      <c r="D36" s="10">
        <v>387.69</v>
      </c>
      <c r="E36" s="10">
        <v>387.69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ht="16.35" customHeight="1" spans="1:15">
      <c r="A37" s="44" t="s">
        <v>135</v>
      </c>
      <c r="B37" s="45" t="s">
        <v>136</v>
      </c>
      <c r="C37" s="10">
        <v>308.14</v>
      </c>
      <c r="D37" s="10">
        <v>308.14</v>
      </c>
      <c r="E37" s="10">
        <v>308.14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ht="16.35" customHeight="1" spans="1:15">
      <c r="A38" s="44" t="s">
        <v>282</v>
      </c>
      <c r="B38" s="45" t="s">
        <v>138</v>
      </c>
      <c r="C38" s="10">
        <v>140.4</v>
      </c>
      <c r="D38" s="10">
        <v>140.4</v>
      </c>
      <c r="E38" s="10">
        <v>140.4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ht="16.35" customHeight="1" spans="1:15">
      <c r="A39" s="44" t="s">
        <v>283</v>
      </c>
      <c r="B39" s="45" t="s">
        <v>140</v>
      </c>
      <c r="C39" s="10">
        <v>64.4</v>
      </c>
      <c r="D39" s="10">
        <v>64.4</v>
      </c>
      <c r="E39" s="10">
        <v>64.4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ht="16.35" customHeight="1" spans="1:15">
      <c r="A40" s="44" t="s">
        <v>308</v>
      </c>
      <c r="B40" s="45" t="s">
        <v>176</v>
      </c>
      <c r="C40" s="10">
        <v>12.6</v>
      </c>
      <c r="D40" s="10">
        <v>12.6</v>
      </c>
      <c r="E40" s="10">
        <v>12.6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ht="27.6" customHeight="1" spans="1:15">
      <c r="A41" s="44" t="s">
        <v>285</v>
      </c>
      <c r="B41" s="45" t="s">
        <v>144</v>
      </c>
      <c r="C41" s="10">
        <v>34.64</v>
      </c>
      <c r="D41" s="10">
        <v>34.64</v>
      </c>
      <c r="E41" s="10">
        <v>34.64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ht="16.35" customHeight="1" spans="1:15">
      <c r="A42" s="44" t="s">
        <v>286</v>
      </c>
      <c r="B42" s="45" t="s">
        <v>146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ht="16.35" customHeight="1" spans="1:15">
      <c r="A43" s="44" t="s">
        <v>287</v>
      </c>
      <c r="B43" s="45" t="s">
        <v>148</v>
      </c>
      <c r="C43" s="10">
        <v>17.32</v>
      </c>
      <c r="D43" s="10">
        <v>17.32</v>
      </c>
      <c r="E43" s="10">
        <v>17.32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ht="16.35" customHeight="1" spans="1:15">
      <c r="A44" s="44" t="s">
        <v>288</v>
      </c>
      <c r="B44" s="45" t="s">
        <v>150</v>
      </c>
      <c r="C44" s="10">
        <v>6.5</v>
      </c>
      <c r="D44" s="10">
        <v>6.5</v>
      </c>
      <c r="E44" s="10">
        <v>6.5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ht="16.35" customHeight="1" spans="1:15">
      <c r="A45" s="44" t="s">
        <v>289</v>
      </c>
      <c r="B45" s="45" t="s">
        <v>152</v>
      </c>
      <c r="C45" s="10">
        <v>25.98</v>
      </c>
      <c r="D45" s="10">
        <v>25.98</v>
      </c>
      <c r="E45" s="10">
        <v>25.98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ht="16.35" customHeight="1" spans="1:15">
      <c r="A46" s="44" t="s">
        <v>290</v>
      </c>
      <c r="B46" s="45" t="s">
        <v>154</v>
      </c>
      <c r="C46" s="10">
        <v>6.3</v>
      </c>
      <c r="D46" s="10">
        <v>6.3</v>
      </c>
      <c r="E46" s="10">
        <v>6.3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ht="16.35" customHeight="1" spans="1:15">
      <c r="A47" s="44" t="s">
        <v>155</v>
      </c>
      <c r="B47" s="45" t="s">
        <v>156</v>
      </c>
      <c r="C47" s="10">
        <v>77.33</v>
      </c>
      <c r="D47" s="10">
        <v>77.33</v>
      </c>
      <c r="E47" s="10">
        <v>77.33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ht="16.35" customHeight="1" spans="1:15">
      <c r="A48" s="44" t="s">
        <v>291</v>
      </c>
      <c r="B48" s="45" t="s">
        <v>158</v>
      </c>
      <c r="C48" s="10">
        <v>7.16</v>
      </c>
      <c r="D48" s="10">
        <v>7.16</v>
      </c>
      <c r="E48" s="10">
        <v>7.16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ht="16.35" customHeight="1" spans="1:15">
      <c r="A49" s="44" t="s">
        <v>292</v>
      </c>
      <c r="B49" s="45" t="s">
        <v>293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ht="16.35" customHeight="1" spans="1:15">
      <c r="A50" s="44" t="s">
        <v>309</v>
      </c>
      <c r="B50" s="45" t="s">
        <v>310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ht="16.35" customHeight="1" spans="1:15">
      <c r="A51" s="44" t="s">
        <v>311</v>
      </c>
      <c r="B51" s="45" t="s">
        <v>312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ht="16.35" customHeight="1" spans="1:15">
      <c r="A52" s="44" t="s">
        <v>313</v>
      </c>
      <c r="B52" s="45" t="s">
        <v>314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ht="16.35" customHeight="1" spans="1:15">
      <c r="A53" s="44" t="s">
        <v>315</v>
      </c>
      <c r="B53" s="45" t="s">
        <v>316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ht="16.35" customHeight="1" spans="1:15">
      <c r="A54" s="44" t="s">
        <v>294</v>
      </c>
      <c r="B54" s="45" t="s">
        <v>160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ht="16.35" customHeight="1" spans="1:15">
      <c r="A55" s="44" t="s">
        <v>317</v>
      </c>
      <c r="B55" s="45" t="s">
        <v>178</v>
      </c>
      <c r="C55" s="10">
        <v>35.87</v>
      </c>
      <c r="D55" s="10">
        <v>35.87</v>
      </c>
      <c r="E55" s="10">
        <v>35.87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ht="16.35" customHeight="1" spans="1:15">
      <c r="A56" s="44" t="s">
        <v>318</v>
      </c>
      <c r="B56" s="45" t="s">
        <v>319</v>
      </c>
      <c r="C56" s="10">
        <v>18.6</v>
      </c>
      <c r="D56" s="10">
        <v>18.6</v>
      </c>
      <c r="E56" s="10">
        <v>18.6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ht="16.35" customHeight="1" spans="1:15">
      <c r="A57" s="44" t="s">
        <v>295</v>
      </c>
      <c r="B57" s="45" t="s">
        <v>162</v>
      </c>
      <c r="C57" s="10">
        <v>7.5</v>
      </c>
      <c r="D57" s="10">
        <v>7.5</v>
      </c>
      <c r="E57" s="10">
        <v>7.5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ht="16.35" customHeight="1" spans="1:15">
      <c r="A58" s="44" t="s">
        <v>320</v>
      </c>
      <c r="B58" s="45" t="s">
        <v>321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ht="16.35" customHeight="1" spans="1:15">
      <c r="A59" s="44" t="s">
        <v>322</v>
      </c>
      <c r="B59" s="45" t="s">
        <v>323</v>
      </c>
      <c r="C59" s="10">
        <v>1.4</v>
      </c>
      <c r="D59" s="10">
        <v>1.4</v>
      </c>
      <c r="E59" s="10">
        <v>1.4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ht="16.35" customHeight="1" spans="1:15">
      <c r="A60" s="44" t="s">
        <v>324</v>
      </c>
      <c r="B60" s="45" t="s">
        <v>325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ht="16.35" customHeight="1" spans="1:15">
      <c r="A61" s="44" t="s">
        <v>296</v>
      </c>
      <c r="B61" s="45" t="s">
        <v>256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ht="16.35" customHeight="1" spans="1:15">
      <c r="A62" s="44" t="s">
        <v>326</v>
      </c>
      <c r="B62" s="45" t="s">
        <v>327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ht="16.35" customHeight="1" spans="1:15">
      <c r="A63" s="44" t="s">
        <v>328</v>
      </c>
      <c r="B63" s="45" t="s">
        <v>329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ht="16.35" customHeight="1" spans="1:15">
      <c r="A64" s="44" t="s">
        <v>330</v>
      </c>
      <c r="B64" s="45" t="s">
        <v>331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ht="16.35" customHeight="1" spans="1:15">
      <c r="A65" s="44" t="s">
        <v>332</v>
      </c>
      <c r="B65" s="45" t="s">
        <v>333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ht="16.35" customHeight="1" spans="1:15">
      <c r="A66" s="44" t="s">
        <v>334</v>
      </c>
      <c r="B66" s="45" t="s">
        <v>335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ht="16.35" customHeight="1" spans="1:15">
      <c r="A67" s="44" t="s">
        <v>336</v>
      </c>
      <c r="B67" s="45" t="s">
        <v>180</v>
      </c>
      <c r="C67" s="10">
        <v>2.4</v>
      </c>
      <c r="D67" s="10">
        <v>2.4</v>
      </c>
      <c r="E67" s="10">
        <v>2.4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ht="16.35" customHeight="1" spans="1:15">
      <c r="A68" s="44" t="s">
        <v>337</v>
      </c>
      <c r="B68" s="45" t="s">
        <v>338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ht="16.35" customHeight="1" spans="1:15">
      <c r="A69" s="44" t="s">
        <v>339</v>
      </c>
      <c r="B69" s="45" t="s">
        <v>340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ht="16.35" customHeight="1" spans="1:15">
      <c r="A70" s="44" t="s">
        <v>341</v>
      </c>
      <c r="B70" s="45" t="s">
        <v>342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ht="16.35" customHeight="1" spans="1:15">
      <c r="A71" s="44" t="s">
        <v>297</v>
      </c>
      <c r="B71" s="45" t="s">
        <v>164</v>
      </c>
      <c r="C71" s="10">
        <v>4</v>
      </c>
      <c r="D71" s="10">
        <v>4</v>
      </c>
      <c r="E71" s="10">
        <v>4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ht="16.35" customHeight="1" spans="1:15">
      <c r="A72" s="44" t="s">
        <v>298</v>
      </c>
      <c r="B72" s="45" t="s">
        <v>166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ht="16.35" customHeight="1" spans="1:15">
      <c r="A73" s="44" t="s">
        <v>343</v>
      </c>
      <c r="B73" s="45" t="s">
        <v>344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ht="16.35" customHeight="1" spans="1:15">
      <c r="A74" s="44" t="s">
        <v>299</v>
      </c>
      <c r="B74" s="45" t="s">
        <v>168</v>
      </c>
      <c r="C74" s="10">
        <v>0.4</v>
      </c>
      <c r="D74" s="10">
        <v>0.4</v>
      </c>
      <c r="E74" s="10">
        <v>0.4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ht="16.35" customHeight="1" spans="1:15">
      <c r="A75" s="44" t="s">
        <v>169</v>
      </c>
      <c r="B75" s="45" t="s">
        <v>170</v>
      </c>
      <c r="C75" s="10">
        <v>2.22</v>
      </c>
      <c r="D75" s="10">
        <v>2.22</v>
      </c>
      <c r="E75" s="10">
        <v>2.22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ht="16.35" customHeight="1" spans="1:15">
      <c r="A76" s="44" t="s">
        <v>300</v>
      </c>
      <c r="B76" s="45" t="s">
        <v>301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ht="16.35" customHeight="1" spans="1:15">
      <c r="A77" s="44" t="s">
        <v>302</v>
      </c>
      <c r="B77" s="45" t="s">
        <v>172</v>
      </c>
      <c r="C77" s="10">
        <v>2.22</v>
      </c>
      <c r="D77" s="10">
        <v>2.22</v>
      </c>
      <c r="E77" s="10">
        <v>2.22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ht="16.35" customHeight="1" spans="1:15">
      <c r="A78" s="44" t="s">
        <v>303</v>
      </c>
      <c r="B78" s="45" t="s">
        <v>174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ht="16.35" customHeight="1" spans="1:15">
      <c r="A79" s="44" t="s">
        <v>304</v>
      </c>
      <c r="B79" s="45" t="s">
        <v>305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ht="16.35" customHeight="1" spans="1:15">
      <c r="A80" s="44" t="s">
        <v>345</v>
      </c>
      <c r="B80" s="45" t="s">
        <v>279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ht="16.35" customHeight="1" spans="1:15">
      <c r="A81" s="44" t="s">
        <v>346</v>
      </c>
      <c r="B81" s="45" t="s">
        <v>347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ht="16.35" customHeight="1" spans="1:15">
      <c r="A82" s="44" t="s">
        <v>348</v>
      </c>
      <c r="B82" s="45" t="s">
        <v>349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22" t="s">
        <v>350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23"/>
      <c r="B2" s="23"/>
      <c r="C2" s="23"/>
      <c r="D2" s="23"/>
      <c r="E2" s="23"/>
      <c r="F2" s="23"/>
      <c r="G2" s="23"/>
      <c r="H2" s="23"/>
      <c r="I2" s="23"/>
      <c r="J2" s="24"/>
      <c r="K2" s="32"/>
      <c r="L2" s="32"/>
      <c r="M2" s="32"/>
      <c r="N2" s="32"/>
      <c r="O2" s="33"/>
    </row>
    <row r="3" ht="16.25" customHeight="1" spans="1:15">
      <c r="A3" s="24" t="s">
        <v>351</v>
      </c>
      <c r="B3" s="25"/>
      <c r="C3" s="26"/>
      <c r="D3" s="27"/>
      <c r="E3" s="26"/>
      <c r="F3" s="26"/>
      <c r="G3" s="26"/>
      <c r="H3" s="26"/>
      <c r="I3" s="26"/>
      <c r="J3" s="24"/>
      <c r="K3" s="24"/>
      <c r="L3" s="24"/>
      <c r="M3" s="28"/>
      <c r="N3" s="28"/>
      <c r="O3" s="33"/>
    </row>
    <row r="4" ht="16.25" customHeight="1" spans="1: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33" t="s">
        <v>30</v>
      </c>
      <c r="O4" s="33"/>
    </row>
    <row r="5" ht="26.05" customHeight="1" spans="1:15">
      <c r="A5" s="6" t="s">
        <v>31</v>
      </c>
      <c r="B5" s="29" t="s">
        <v>198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6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6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6" t="s">
        <v>34</v>
      </c>
      <c r="B8" s="29"/>
      <c r="C8" s="10"/>
      <c r="D8" s="10"/>
      <c r="E8" s="10"/>
      <c r="F8" s="10"/>
      <c r="G8" s="10"/>
      <c r="H8" s="10"/>
      <c r="I8" s="10"/>
      <c r="J8" s="39"/>
      <c r="K8" s="39"/>
      <c r="L8" s="39"/>
      <c r="M8" s="39"/>
      <c r="N8" s="39"/>
      <c r="O8" s="39"/>
    </row>
    <row r="9" ht="26.05" customHeight="1" spans="1:15">
      <c r="A9" s="31"/>
      <c r="B9" s="31"/>
      <c r="C9" s="10"/>
      <c r="D9" s="10"/>
      <c r="E9" s="10"/>
      <c r="F9" s="10"/>
      <c r="G9" s="10"/>
      <c r="H9" s="10"/>
      <c r="I9" s="10"/>
      <c r="J9" s="39"/>
      <c r="K9" s="39"/>
      <c r="L9" s="39"/>
      <c r="M9" s="39"/>
      <c r="N9" s="39"/>
      <c r="O9" s="39"/>
    </row>
    <row r="10" ht="26.05" customHeight="1" spans="1:15">
      <c r="A10" s="31"/>
      <c r="B10" s="3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">
      <c r="A11" s="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3.5"/>
  <cols>
    <col min="1" max="1" width="12.8166666666667" customWidth="1"/>
    <col min="2" max="2" width="17.95" customWidth="1"/>
    <col min="3" max="3" width="11.2833333333333" customWidth="1"/>
    <col min="4" max="4" width="11.9416666666667" customWidth="1"/>
    <col min="5" max="5" width="9.44166666666667" customWidth="1"/>
    <col min="6" max="6" width="7.81666666666667" customWidth="1"/>
    <col min="7" max="9" width="5.64166666666667" customWidth="1"/>
    <col min="10" max="10" width="11.9416666666667" customWidth="1"/>
    <col min="11" max="11" width="9.44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34" t="s">
        <v>352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ht="16.25" customHeight="1" spans="1:15">
      <c r="A2" s="35"/>
      <c r="B2" s="35"/>
      <c r="C2" s="35"/>
      <c r="D2" s="35"/>
      <c r="E2" s="35"/>
      <c r="F2" s="35"/>
      <c r="G2" s="35"/>
      <c r="H2" s="35"/>
      <c r="I2" s="35"/>
      <c r="J2" s="36"/>
      <c r="K2" s="32"/>
      <c r="L2" s="32"/>
      <c r="M2" s="32"/>
      <c r="N2" s="32"/>
      <c r="O2" s="38"/>
    </row>
    <row r="3" ht="16.25" customHeight="1" spans="1:15">
      <c r="A3" s="36" t="s">
        <v>353</v>
      </c>
      <c r="B3" s="37"/>
      <c r="C3" s="27"/>
      <c r="D3" s="27"/>
      <c r="E3" s="27"/>
      <c r="F3" s="27"/>
      <c r="G3" s="27"/>
      <c r="H3" s="27"/>
      <c r="I3" s="27"/>
      <c r="J3" s="36"/>
      <c r="K3" s="36"/>
      <c r="L3" s="36"/>
      <c r="M3" s="28"/>
      <c r="N3" s="28"/>
      <c r="O3" s="38"/>
    </row>
    <row r="4" ht="16.25" customHeight="1" spans="1: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38" t="s">
        <v>30</v>
      </c>
      <c r="O4" s="38"/>
    </row>
    <row r="5" ht="26.05" customHeight="1" spans="1:15">
      <c r="A5" s="6" t="s">
        <v>31</v>
      </c>
      <c r="B5" s="29" t="s">
        <v>198</v>
      </c>
      <c r="C5" s="30" t="s">
        <v>32</v>
      </c>
      <c r="D5" s="30" t="s">
        <v>33</v>
      </c>
      <c r="E5" s="30"/>
      <c r="F5" s="30"/>
      <c r="G5" s="30"/>
      <c r="H5" s="30"/>
      <c r="I5" s="30"/>
      <c r="J5" s="6" t="s">
        <v>24</v>
      </c>
      <c r="K5" s="6"/>
      <c r="L5" s="6"/>
      <c r="M5" s="6"/>
      <c r="N5" s="6"/>
      <c r="O5" s="6"/>
    </row>
    <row r="6" ht="32.55" customHeight="1" spans="1:15">
      <c r="A6" s="6"/>
      <c r="B6" s="29"/>
      <c r="C6" s="30"/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30" t="s">
        <v>39</v>
      </c>
      <c r="J6" s="6" t="s">
        <v>34</v>
      </c>
      <c r="K6" s="6" t="s">
        <v>35</v>
      </c>
      <c r="L6" s="6" t="s">
        <v>36</v>
      </c>
      <c r="M6" s="6" t="s">
        <v>37</v>
      </c>
      <c r="N6" s="6" t="s">
        <v>38</v>
      </c>
      <c r="O6" s="30" t="s">
        <v>39</v>
      </c>
    </row>
    <row r="7" ht="32.55" customHeight="1" spans="1:15">
      <c r="A7" s="6"/>
      <c r="B7" s="29"/>
      <c r="C7" s="30"/>
      <c r="D7" s="6"/>
      <c r="E7" s="6"/>
      <c r="F7" s="6"/>
      <c r="G7" s="6"/>
      <c r="H7" s="6"/>
      <c r="I7" s="30"/>
      <c r="J7" s="6"/>
      <c r="K7" s="6"/>
      <c r="L7" s="6"/>
      <c r="M7" s="6"/>
      <c r="N7" s="6"/>
      <c r="O7" s="30"/>
    </row>
    <row r="8" ht="26.05" customHeight="1" spans="1:15">
      <c r="A8" s="6" t="s">
        <v>34</v>
      </c>
      <c r="B8" s="2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31"/>
      <c r="B9" s="3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31"/>
      <c r="B10" s="3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05" customHeight="1" spans="1:15">
      <c r="A11" s="31"/>
      <c r="B11" s="3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/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3.5"/>
  <cols>
    <col min="1" max="1" width="10.6333333333333" customWidth="1"/>
    <col min="2" max="2" width="11.0666666666667" customWidth="1"/>
    <col min="3" max="3" width="9.76666666666667" customWidth="1"/>
    <col min="4" max="4" width="15.85" customWidth="1"/>
    <col min="5" max="7" width="9.23333333333333" customWidth="1"/>
    <col min="8" max="11" width="5.125" customWidth="1"/>
    <col min="12" max="13" width="9.23333333333333" customWidth="1"/>
    <col min="14" max="17" width="5.125" customWidth="1"/>
    <col min="18" max="19" width="9.76666666666667" customWidth="1"/>
  </cols>
  <sheetData>
    <row r="1" ht="35.85" customHeight="1" spans="1:17">
      <c r="A1" s="22" t="s">
        <v>354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ht="16.25" customHeight="1" spans="1:17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32"/>
      <c r="N2" s="32"/>
      <c r="O2" s="32"/>
      <c r="P2" s="32"/>
      <c r="Q2" s="33"/>
    </row>
    <row r="3" ht="16.25" customHeight="1" spans="1:17">
      <c r="A3" s="24" t="s">
        <v>355</v>
      </c>
      <c r="B3" s="25"/>
      <c r="C3" s="25"/>
      <c r="D3" s="25"/>
      <c r="E3" s="26"/>
      <c r="F3" s="27"/>
      <c r="G3" s="26"/>
      <c r="H3" s="26"/>
      <c r="I3" s="26"/>
      <c r="J3" s="26"/>
      <c r="K3" s="26"/>
      <c r="L3" s="24"/>
      <c r="M3" s="24"/>
      <c r="N3" s="24"/>
      <c r="O3" s="28"/>
      <c r="P3" s="28"/>
      <c r="Q3" s="33"/>
    </row>
    <row r="4" ht="16.25" customHeight="1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3" t="s">
        <v>30</v>
      </c>
      <c r="Q4" s="33"/>
    </row>
    <row r="5" ht="26.05" customHeight="1" spans="1:17">
      <c r="A5" s="6" t="s">
        <v>31</v>
      </c>
      <c r="B5" s="29" t="s">
        <v>356</v>
      </c>
      <c r="C5" s="29" t="s">
        <v>357</v>
      </c>
      <c r="D5" s="6" t="s">
        <v>358</v>
      </c>
      <c r="E5" s="30" t="s">
        <v>32</v>
      </c>
      <c r="F5" s="30" t="s">
        <v>33</v>
      </c>
      <c r="G5" s="30"/>
      <c r="H5" s="30"/>
      <c r="I5" s="30"/>
      <c r="J5" s="30"/>
      <c r="K5" s="30"/>
      <c r="L5" s="6" t="s">
        <v>24</v>
      </c>
      <c r="M5" s="6"/>
      <c r="N5" s="6"/>
      <c r="O5" s="6"/>
      <c r="P5" s="6"/>
      <c r="Q5" s="6"/>
    </row>
    <row r="6" ht="32.55" customHeight="1" spans="1:17">
      <c r="A6" s="6"/>
      <c r="B6" s="29"/>
      <c r="C6" s="29"/>
      <c r="D6" s="6"/>
      <c r="E6" s="30"/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30" t="s">
        <v>39</v>
      </c>
      <c r="L6" s="6" t="s">
        <v>34</v>
      </c>
      <c r="M6" s="6" t="s">
        <v>35</v>
      </c>
      <c r="N6" s="6" t="s">
        <v>36</v>
      </c>
      <c r="O6" s="6" t="s">
        <v>37</v>
      </c>
      <c r="P6" s="6" t="s">
        <v>38</v>
      </c>
      <c r="Q6" s="30" t="s">
        <v>39</v>
      </c>
    </row>
    <row r="7" ht="32.55" customHeight="1" spans="1:17">
      <c r="A7" s="6"/>
      <c r="B7" s="29"/>
      <c r="C7" s="29"/>
      <c r="D7" s="6"/>
      <c r="E7" s="30"/>
      <c r="F7" s="6"/>
      <c r="G7" s="6"/>
      <c r="H7" s="6"/>
      <c r="I7" s="6"/>
      <c r="J7" s="6"/>
      <c r="K7" s="30"/>
      <c r="L7" s="6"/>
      <c r="M7" s="6"/>
      <c r="N7" s="6"/>
      <c r="O7" s="6"/>
      <c r="P7" s="6"/>
      <c r="Q7" s="30"/>
    </row>
    <row r="8" ht="26.05" customHeight="1" spans="1:17">
      <c r="A8" s="6" t="s">
        <v>34</v>
      </c>
      <c r="B8" s="29"/>
      <c r="C8" s="29"/>
      <c r="D8" s="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6.05" customHeight="1" spans="1:17">
      <c r="A9" s="31"/>
      <c r="B9" s="31"/>
      <c r="C9" s="31"/>
      <c r="D9" s="1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6.05" customHeight="1" spans="1:17">
      <c r="A10" s="31"/>
      <c r="B10" s="31"/>
      <c r="C10" s="31"/>
      <c r="D10" s="1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6.05" customHeight="1" spans="1:17">
      <c r="A11" s="31"/>
      <c r="B11" s="31"/>
      <c r="C11" s="31"/>
      <c r="D11" s="1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16.35" customHeight="1"/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A1:H1"/>
    </sheetView>
  </sheetViews>
  <sheetFormatPr defaultColWidth="10" defaultRowHeight="13.5" outlineLevelCol="7"/>
  <cols>
    <col min="1" max="8" width="16.925" customWidth="1"/>
    <col min="9" max="10" width="9.76666666666667" customWidth="1"/>
  </cols>
  <sheetData>
    <row r="1" ht="36.7" customHeight="1" spans="1:8">
      <c r="A1" s="2" t="s">
        <v>359</v>
      </c>
      <c r="B1" s="2"/>
      <c r="C1" s="2"/>
      <c r="D1" s="2"/>
      <c r="E1" s="2"/>
      <c r="F1" s="2"/>
      <c r="G1" s="2"/>
      <c r="H1" s="2"/>
    </row>
    <row r="2" ht="15.15" customHeight="1" spans="1:8">
      <c r="A2" s="4" t="s">
        <v>360</v>
      </c>
      <c r="B2" s="1"/>
      <c r="C2" s="1"/>
      <c r="D2" s="1"/>
      <c r="E2" s="1"/>
      <c r="F2" s="1"/>
      <c r="G2" s="1"/>
      <c r="H2" s="12" t="s">
        <v>3</v>
      </c>
    </row>
    <row r="3" ht="16.25" customHeight="1" spans="1:8">
      <c r="A3" s="13" t="s">
        <v>361</v>
      </c>
      <c r="B3" s="6" t="s">
        <v>362</v>
      </c>
      <c r="C3" s="6"/>
      <c r="D3" s="6"/>
      <c r="E3" s="6"/>
      <c r="F3" s="6"/>
      <c r="G3" s="6"/>
      <c r="H3" s="6"/>
    </row>
    <row r="4" ht="16.25" customHeight="1" spans="1:8">
      <c r="A4" s="14" t="s">
        <v>363</v>
      </c>
      <c r="B4" s="15">
        <v>718.58</v>
      </c>
      <c r="C4" s="15"/>
      <c r="D4" s="15"/>
      <c r="E4" s="15"/>
      <c r="F4" s="15"/>
      <c r="G4" s="15"/>
      <c r="H4" s="15"/>
    </row>
    <row r="5" ht="16.25" customHeight="1" spans="1:8">
      <c r="A5" s="16" t="s">
        <v>364</v>
      </c>
      <c r="B5" s="6" t="s">
        <v>365</v>
      </c>
      <c r="C5" s="6"/>
      <c r="D5" s="10">
        <v>718.58</v>
      </c>
      <c r="E5" s="10"/>
      <c r="F5" s="10"/>
      <c r="G5" s="10"/>
      <c r="H5" s="10"/>
    </row>
    <row r="6" ht="16.25" customHeight="1" spans="1:8">
      <c r="A6" s="16"/>
      <c r="B6" s="6" t="s">
        <v>366</v>
      </c>
      <c r="C6" s="6"/>
      <c r="D6" s="10">
        <v>269.01</v>
      </c>
      <c r="E6" s="7" t="s">
        <v>367</v>
      </c>
      <c r="F6" s="7"/>
      <c r="G6" s="17"/>
      <c r="H6" s="17"/>
    </row>
    <row r="7" ht="16.25" customHeight="1" spans="1:8">
      <c r="A7" s="16"/>
      <c r="B7" s="6" t="s">
        <v>368</v>
      </c>
      <c r="C7" s="6"/>
      <c r="D7" s="10">
        <v>21.57</v>
      </c>
      <c r="E7" s="7" t="s">
        <v>369</v>
      </c>
      <c r="F7" s="7"/>
      <c r="G7" s="17">
        <v>428</v>
      </c>
      <c r="H7" s="17"/>
    </row>
    <row r="8" ht="16.25" customHeight="1" spans="1:8">
      <c r="A8" s="18" t="s">
        <v>370</v>
      </c>
      <c r="B8" s="18" t="s">
        <v>371</v>
      </c>
      <c r="C8" s="18"/>
      <c r="D8" s="18"/>
      <c r="E8" s="18"/>
      <c r="F8" s="18" t="s">
        <v>372</v>
      </c>
      <c r="G8" s="18"/>
      <c r="H8" s="18"/>
    </row>
    <row r="9" ht="16.25" customHeight="1" spans="1:8">
      <c r="A9" s="18"/>
      <c r="B9" s="19" t="s">
        <v>373</v>
      </c>
      <c r="C9" s="19"/>
      <c r="D9" s="19"/>
      <c r="E9" s="19"/>
      <c r="F9" s="10">
        <v>21.57</v>
      </c>
      <c r="G9" s="10"/>
      <c r="H9" s="10"/>
    </row>
    <row r="10" ht="16.25" customHeight="1" spans="1:8">
      <c r="A10" s="18"/>
      <c r="B10" s="19" t="s">
        <v>374</v>
      </c>
      <c r="C10" s="19"/>
      <c r="D10" s="19"/>
      <c r="E10" s="19"/>
      <c r="F10" s="10">
        <v>269.01</v>
      </c>
      <c r="G10" s="10"/>
      <c r="H10" s="10"/>
    </row>
    <row r="11" ht="320.85" customHeight="1" spans="1:8">
      <c r="A11" s="18" t="s">
        <v>375</v>
      </c>
      <c r="B11" s="19" t="s">
        <v>376</v>
      </c>
      <c r="C11" s="19"/>
      <c r="D11" s="19"/>
      <c r="E11" s="19"/>
      <c r="F11" s="19"/>
      <c r="G11" s="19"/>
      <c r="H11" s="19"/>
    </row>
    <row r="12" ht="22.8" customHeight="1" spans="1:8">
      <c r="A12" s="18" t="s">
        <v>377</v>
      </c>
      <c r="B12" s="13" t="s">
        <v>378</v>
      </c>
      <c r="C12" s="13" t="s">
        <v>379</v>
      </c>
      <c r="D12" s="13" t="s">
        <v>380</v>
      </c>
      <c r="E12" s="18" t="s">
        <v>381</v>
      </c>
      <c r="F12" s="13" t="s">
        <v>382</v>
      </c>
      <c r="G12" s="18" t="s">
        <v>383</v>
      </c>
      <c r="H12" s="20" t="s">
        <v>384</v>
      </c>
    </row>
    <row r="13" ht="16.25" customHeight="1" spans="1:8">
      <c r="A13" s="18"/>
      <c r="B13" s="21" t="s">
        <v>385</v>
      </c>
      <c r="C13" s="21" t="s">
        <v>386</v>
      </c>
      <c r="D13" s="21" t="s">
        <v>387</v>
      </c>
      <c r="E13" s="21" t="s">
        <v>388</v>
      </c>
      <c r="F13" s="21" t="s">
        <v>389</v>
      </c>
      <c r="G13" s="21" t="s">
        <v>390</v>
      </c>
      <c r="H13" s="21" t="s">
        <v>391</v>
      </c>
    </row>
    <row r="14" ht="16.25" customHeight="1" spans="1:8">
      <c r="A14" s="18"/>
      <c r="B14" s="21"/>
      <c r="C14" s="21" t="s">
        <v>392</v>
      </c>
      <c r="D14" s="21" t="s">
        <v>393</v>
      </c>
      <c r="E14" s="21" t="s">
        <v>388</v>
      </c>
      <c r="F14" s="21" t="s">
        <v>389</v>
      </c>
      <c r="G14" s="21" t="s">
        <v>390</v>
      </c>
      <c r="H14" s="21" t="s">
        <v>391</v>
      </c>
    </row>
    <row r="15" ht="16.25" customHeight="1" spans="1:8">
      <c r="A15" s="18"/>
      <c r="B15" s="21"/>
      <c r="C15" s="21"/>
      <c r="D15" s="21" t="s">
        <v>394</v>
      </c>
      <c r="E15" s="21" t="s">
        <v>388</v>
      </c>
      <c r="F15" s="21" t="s">
        <v>389</v>
      </c>
      <c r="G15" s="21" t="s">
        <v>390</v>
      </c>
      <c r="H15" s="21" t="s">
        <v>391</v>
      </c>
    </row>
    <row r="16" ht="16.25" customHeight="1" spans="1:8">
      <c r="A16" s="18"/>
      <c r="B16" s="21"/>
      <c r="C16" s="21"/>
      <c r="D16" s="21" t="s">
        <v>395</v>
      </c>
      <c r="E16" s="21" t="s">
        <v>388</v>
      </c>
      <c r="F16" s="21" t="s">
        <v>389</v>
      </c>
      <c r="G16" s="21" t="s">
        <v>390</v>
      </c>
      <c r="H16" s="21" t="s">
        <v>391</v>
      </c>
    </row>
    <row r="17" ht="16.25" customHeight="1" spans="1:8">
      <c r="A17" s="18"/>
      <c r="B17" s="21"/>
      <c r="C17" s="21" t="s">
        <v>396</v>
      </c>
      <c r="D17" s="21" t="s">
        <v>397</v>
      </c>
      <c r="E17" s="21"/>
      <c r="F17" s="21" t="s">
        <v>398</v>
      </c>
      <c r="G17" s="21"/>
      <c r="H17" s="21" t="s">
        <v>391</v>
      </c>
    </row>
    <row r="18" ht="16.25" customHeight="1" spans="1:8">
      <c r="A18" s="18"/>
      <c r="B18" s="21"/>
      <c r="C18" s="21"/>
      <c r="D18" s="21" t="s">
        <v>399</v>
      </c>
      <c r="E18" s="21"/>
      <c r="F18" s="21" t="s">
        <v>398</v>
      </c>
      <c r="G18" s="21"/>
      <c r="H18" s="21" t="s">
        <v>391</v>
      </c>
    </row>
    <row r="19" ht="16.25" customHeight="1" spans="1:8">
      <c r="A19" s="18"/>
      <c r="B19" s="21" t="s">
        <v>400</v>
      </c>
      <c r="C19" s="21" t="s">
        <v>401</v>
      </c>
      <c r="D19" s="21" t="s">
        <v>402</v>
      </c>
      <c r="E19" s="21" t="s">
        <v>403</v>
      </c>
      <c r="F19" s="21" t="s">
        <v>404</v>
      </c>
      <c r="G19" s="21" t="s">
        <v>390</v>
      </c>
      <c r="H19" s="21" t="s">
        <v>391</v>
      </c>
    </row>
    <row r="20" ht="16.25" customHeight="1" spans="1:8">
      <c r="A20" s="18"/>
      <c r="B20" s="21"/>
      <c r="C20" s="21"/>
      <c r="D20" s="21" t="s">
        <v>405</v>
      </c>
      <c r="E20" s="21" t="s">
        <v>403</v>
      </c>
      <c r="F20" s="21" t="s">
        <v>406</v>
      </c>
      <c r="G20" s="21" t="s">
        <v>390</v>
      </c>
      <c r="H20" s="21" t="s">
        <v>391</v>
      </c>
    </row>
    <row r="21" ht="16.25" customHeight="1" spans="1:8">
      <c r="A21" s="18"/>
      <c r="B21" s="21"/>
      <c r="C21" s="21"/>
      <c r="D21" s="21" t="s">
        <v>407</v>
      </c>
      <c r="E21" s="21" t="s">
        <v>388</v>
      </c>
      <c r="F21" s="21" t="s">
        <v>389</v>
      </c>
      <c r="G21" s="21" t="s">
        <v>390</v>
      </c>
      <c r="H21" s="21" t="s">
        <v>391</v>
      </c>
    </row>
    <row r="22" ht="16.25" customHeight="1" spans="1:8">
      <c r="A22" s="18"/>
      <c r="B22" s="21" t="s">
        <v>408</v>
      </c>
      <c r="C22" s="21" t="s">
        <v>409</v>
      </c>
      <c r="D22" s="21" t="s">
        <v>410</v>
      </c>
      <c r="E22" s="21" t="s">
        <v>388</v>
      </c>
      <c r="F22" s="21" t="s">
        <v>389</v>
      </c>
      <c r="G22" s="21" t="s">
        <v>390</v>
      </c>
      <c r="H22" s="21" t="s">
        <v>391</v>
      </c>
    </row>
    <row r="23" ht="16.25" customHeight="1" spans="1:8">
      <c r="A23" s="18"/>
      <c r="B23" s="21"/>
      <c r="C23" s="21" t="s">
        <v>411</v>
      </c>
      <c r="D23" s="21" t="s">
        <v>412</v>
      </c>
      <c r="E23" s="21"/>
      <c r="F23" s="21" t="s">
        <v>413</v>
      </c>
      <c r="G23" s="21"/>
      <c r="H23" s="21" t="s">
        <v>391</v>
      </c>
    </row>
    <row r="24" ht="16.25" customHeight="1" spans="1:8">
      <c r="A24" s="18"/>
      <c r="B24" s="21"/>
      <c r="C24" s="21" t="s">
        <v>414</v>
      </c>
      <c r="D24" s="21" t="s">
        <v>415</v>
      </c>
      <c r="E24" s="21"/>
      <c r="F24" s="21" t="s">
        <v>398</v>
      </c>
      <c r="G24" s="21"/>
      <c r="H24" s="21" t="s">
        <v>391</v>
      </c>
    </row>
    <row r="25" ht="16.25" customHeight="1" spans="1:8">
      <c r="A25" s="18"/>
      <c r="B25" s="21"/>
      <c r="C25" s="21"/>
      <c r="D25" s="21" t="s">
        <v>416</v>
      </c>
      <c r="E25" s="21"/>
      <c r="F25" s="21" t="s">
        <v>398</v>
      </c>
      <c r="G25" s="21"/>
      <c r="H25" s="21" t="s">
        <v>391</v>
      </c>
    </row>
    <row r="26" ht="16.25" customHeight="1" spans="1:8">
      <c r="A26" s="18"/>
      <c r="B26" s="21"/>
      <c r="C26" s="21" t="s">
        <v>417</v>
      </c>
      <c r="D26" s="21" t="s">
        <v>418</v>
      </c>
      <c r="E26" s="21"/>
      <c r="F26" s="21" t="s">
        <v>419</v>
      </c>
      <c r="G26" s="21"/>
      <c r="H26" s="21" t="s">
        <v>391</v>
      </c>
    </row>
    <row r="27" ht="16.25" customHeight="1" spans="1:8">
      <c r="A27" s="18"/>
      <c r="B27" s="21"/>
      <c r="C27" s="21" t="s">
        <v>420</v>
      </c>
      <c r="D27" s="21" t="s">
        <v>421</v>
      </c>
      <c r="E27" s="21" t="s">
        <v>388</v>
      </c>
      <c r="F27" s="21" t="s">
        <v>389</v>
      </c>
      <c r="G27" s="21" t="s">
        <v>390</v>
      </c>
      <c r="H27" s="21" t="s">
        <v>391</v>
      </c>
    </row>
    <row r="28" ht="25" customHeight="1" spans="1:8">
      <c r="A28" s="18"/>
      <c r="B28" s="21"/>
      <c r="C28" s="21" t="s">
        <v>422</v>
      </c>
      <c r="D28" s="21" t="s">
        <v>423</v>
      </c>
      <c r="E28" s="21" t="s">
        <v>388</v>
      </c>
      <c r="F28" s="21" t="s">
        <v>404</v>
      </c>
      <c r="G28" s="21" t="s">
        <v>424</v>
      </c>
      <c r="H28" s="21" t="s">
        <v>391</v>
      </c>
    </row>
    <row r="29" ht="16.25" customHeight="1" spans="1:8">
      <c r="A29" s="18"/>
      <c r="B29" s="21" t="s">
        <v>425</v>
      </c>
      <c r="C29" s="21" t="s">
        <v>426</v>
      </c>
      <c r="D29" s="21" t="s">
        <v>427</v>
      </c>
      <c r="E29" s="21" t="s">
        <v>403</v>
      </c>
      <c r="F29" s="21" t="s">
        <v>404</v>
      </c>
      <c r="G29" s="21" t="s">
        <v>390</v>
      </c>
      <c r="H29" s="21" t="s">
        <v>391</v>
      </c>
    </row>
    <row r="30" ht="16.25" customHeight="1" spans="1:8">
      <c r="A30" s="18"/>
      <c r="B30" s="21"/>
      <c r="C30" s="21"/>
      <c r="D30" s="21" t="s">
        <v>428</v>
      </c>
      <c r="E30" s="21" t="s">
        <v>403</v>
      </c>
      <c r="F30" s="21" t="s">
        <v>389</v>
      </c>
      <c r="G30" s="21" t="s">
        <v>390</v>
      </c>
      <c r="H30" s="21" t="s">
        <v>391</v>
      </c>
    </row>
    <row r="31" ht="16.25" customHeight="1" spans="1:8">
      <c r="A31" s="18"/>
      <c r="B31" s="21" t="s">
        <v>429</v>
      </c>
      <c r="C31" s="21" t="s">
        <v>430</v>
      </c>
      <c r="D31" s="21" t="s">
        <v>431</v>
      </c>
      <c r="E31" s="21" t="s">
        <v>388</v>
      </c>
      <c r="F31" s="21" t="s">
        <v>389</v>
      </c>
      <c r="G31" s="21" t="s">
        <v>390</v>
      </c>
      <c r="H31" s="21" t="s">
        <v>391</v>
      </c>
    </row>
    <row r="32" ht="25" customHeight="1" spans="1:8">
      <c r="A32" s="18"/>
      <c r="B32" s="21"/>
      <c r="C32" s="21" t="s">
        <v>432</v>
      </c>
      <c r="D32" s="21" t="s">
        <v>433</v>
      </c>
      <c r="E32" s="21" t="s">
        <v>434</v>
      </c>
      <c r="F32" s="21" t="s">
        <v>389</v>
      </c>
      <c r="G32" s="21" t="s">
        <v>390</v>
      </c>
      <c r="H32" s="21" t="s">
        <v>391</v>
      </c>
    </row>
    <row r="33" ht="25" customHeight="1" spans="1:8">
      <c r="A33" s="18"/>
      <c r="B33" s="21" t="s">
        <v>435</v>
      </c>
      <c r="C33" s="21" t="s">
        <v>436</v>
      </c>
      <c r="D33" s="21" t="s">
        <v>437</v>
      </c>
      <c r="E33" s="21" t="s">
        <v>434</v>
      </c>
      <c r="F33" s="21" t="s">
        <v>438</v>
      </c>
      <c r="G33" s="21" t="s">
        <v>439</v>
      </c>
      <c r="H33" s="21" t="s">
        <v>391</v>
      </c>
    </row>
    <row r="34" ht="9.75" customHeight="1"/>
    <row r="35" ht="9.75" customHeight="1" spans="1:8">
      <c r="A35" s="1"/>
      <c r="B35" s="1"/>
      <c r="C35" s="1"/>
      <c r="D35" s="1"/>
      <c r="E35" s="1"/>
      <c r="F35" s="1"/>
      <c r="G35" s="1"/>
      <c r="H35" s="1"/>
    </row>
  </sheetData>
  <mergeCells count="31">
    <mergeCell ref="A1:H1"/>
    <mergeCell ref="B3:H3"/>
    <mergeCell ref="B4:H4"/>
    <mergeCell ref="B5:C5"/>
    <mergeCell ref="D5:H5"/>
    <mergeCell ref="B6:C6"/>
    <mergeCell ref="E6:F6"/>
    <mergeCell ref="G6:H6"/>
    <mergeCell ref="B7:C7"/>
    <mergeCell ref="E7:F7"/>
    <mergeCell ref="G7:H7"/>
    <mergeCell ref="B8:E8"/>
    <mergeCell ref="F8:H8"/>
    <mergeCell ref="B9:E9"/>
    <mergeCell ref="F9:H9"/>
    <mergeCell ref="B10:E10"/>
    <mergeCell ref="F10:H10"/>
    <mergeCell ref="B11:H11"/>
    <mergeCell ref="A5:A7"/>
    <mergeCell ref="A8:A10"/>
    <mergeCell ref="A12:A33"/>
    <mergeCell ref="B13:B18"/>
    <mergeCell ref="B19:B21"/>
    <mergeCell ref="B22:B28"/>
    <mergeCell ref="B29:B30"/>
    <mergeCell ref="B31:B32"/>
    <mergeCell ref="C14:C16"/>
    <mergeCell ref="C17:C18"/>
    <mergeCell ref="C19:C21"/>
    <mergeCell ref="C24:C25"/>
    <mergeCell ref="C29:C30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workbookViewId="0">
      <pane ySplit="2" topLeftCell="A51" activePane="bottomLeft" state="frozen"/>
      <selection/>
      <selection pane="bottomLeft" activeCell="A2" sqref="A2:H2"/>
    </sheetView>
  </sheetViews>
  <sheetFormatPr defaultColWidth="10" defaultRowHeight="13.5" outlineLevelCol="7"/>
  <cols>
    <col min="1" max="1" width="18.45" customWidth="1"/>
    <col min="2" max="2" width="15.2" customWidth="1"/>
    <col min="3" max="3" width="16.825" customWidth="1"/>
    <col min="4" max="4" width="34.1916666666667" customWidth="1"/>
    <col min="5" max="5" width="10.9916666666667" customWidth="1"/>
    <col min="6" max="6" width="14.5166666666667" customWidth="1"/>
    <col min="7" max="7" width="10.9916666666667" customWidth="1"/>
    <col min="8" max="8" width="15.0666666666667" customWidth="1"/>
    <col min="9" max="10" width="9.76666666666667" customWidth="1"/>
  </cols>
  <sheetData>
    <row r="1" ht="16.35" customHeight="1" spans="1:3">
      <c r="A1" s="1"/>
      <c r="B1" s="1"/>
      <c r="C1" s="1"/>
    </row>
    <row r="2" ht="35.85" customHeight="1" spans="1:8">
      <c r="A2" s="2" t="s">
        <v>440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184</v>
      </c>
      <c r="B3" s="3"/>
      <c r="C3" s="3"/>
      <c r="D3" s="3"/>
      <c r="E3" s="3"/>
      <c r="F3" s="3"/>
      <c r="G3" s="3"/>
      <c r="H3" s="3"/>
    </row>
    <row r="4" ht="16.55" customHeight="1" spans="1:8">
      <c r="A4" s="4" t="s">
        <v>441</v>
      </c>
      <c r="B4" s="1"/>
      <c r="C4" s="1"/>
      <c r="D4" s="1"/>
      <c r="E4" s="1"/>
      <c r="F4" s="1"/>
      <c r="G4" s="1"/>
      <c r="H4" s="5" t="s">
        <v>3</v>
      </c>
    </row>
    <row r="5" ht="26.05" customHeight="1" spans="1:8">
      <c r="A5" s="6" t="s">
        <v>442</v>
      </c>
      <c r="B5" s="7" t="s">
        <v>207</v>
      </c>
      <c r="C5" s="7"/>
      <c r="D5" s="7"/>
      <c r="E5" s="7"/>
      <c r="F5" s="7"/>
      <c r="G5" s="7"/>
      <c r="H5" s="7"/>
    </row>
    <row r="6" ht="26.05" customHeight="1" spans="1:8">
      <c r="A6" s="8" t="s">
        <v>443</v>
      </c>
      <c r="B6" s="9" t="s">
        <v>57</v>
      </c>
      <c r="C6" s="9"/>
      <c r="D6" s="9"/>
      <c r="E6" s="9" t="s">
        <v>444</v>
      </c>
      <c r="F6" s="9" t="s">
        <v>107</v>
      </c>
      <c r="G6" s="9"/>
      <c r="H6" s="9"/>
    </row>
    <row r="7" ht="16.35" customHeight="1" spans="1:8">
      <c r="A7" s="6" t="s">
        <v>445</v>
      </c>
      <c r="B7" s="10">
        <v>20</v>
      </c>
      <c r="C7" s="10"/>
      <c r="D7" s="10"/>
      <c r="E7" s="10"/>
      <c r="F7" s="10"/>
      <c r="G7" s="10"/>
      <c r="H7" s="10"/>
    </row>
    <row r="8" ht="16.35" customHeight="1" spans="1:8">
      <c r="A8" s="6" t="s">
        <v>446</v>
      </c>
      <c r="B8" s="6" t="s">
        <v>447</v>
      </c>
      <c r="C8" s="6"/>
      <c r="D8" s="6"/>
      <c r="E8" s="6"/>
      <c r="F8" s="6"/>
      <c r="G8" s="6"/>
      <c r="H8" s="6"/>
    </row>
    <row r="9" ht="34.65" customHeight="1" spans="1:8">
      <c r="A9" s="6" t="s">
        <v>448</v>
      </c>
      <c r="B9" s="7" t="s">
        <v>378</v>
      </c>
      <c r="C9" s="7" t="s">
        <v>379</v>
      </c>
      <c r="D9" s="7" t="s">
        <v>380</v>
      </c>
      <c r="E9" s="6" t="s">
        <v>449</v>
      </c>
      <c r="F9" s="7" t="s">
        <v>382</v>
      </c>
      <c r="G9" s="6" t="s">
        <v>450</v>
      </c>
      <c r="H9" s="7" t="s">
        <v>384</v>
      </c>
    </row>
    <row r="10" ht="34.65" customHeight="1" spans="1:8">
      <c r="A10" s="6"/>
      <c r="B10" s="7" t="s">
        <v>451</v>
      </c>
      <c r="C10" s="7" t="s">
        <v>452</v>
      </c>
      <c r="D10" s="6" t="s">
        <v>453</v>
      </c>
      <c r="E10" s="6" t="s">
        <v>434</v>
      </c>
      <c r="F10" s="7" t="s">
        <v>454</v>
      </c>
      <c r="G10" s="6" t="s">
        <v>424</v>
      </c>
      <c r="H10" s="11" t="s">
        <v>391</v>
      </c>
    </row>
    <row r="11" ht="34.65" customHeight="1" spans="1:8">
      <c r="A11" s="6"/>
      <c r="B11" s="7"/>
      <c r="C11" s="7"/>
      <c r="D11" s="6" t="s">
        <v>455</v>
      </c>
      <c r="E11" s="6" t="s">
        <v>434</v>
      </c>
      <c r="F11" s="7" t="s">
        <v>456</v>
      </c>
      <c r="G11" s="6" t="s">
        <v>457</v>
      </c>
      <c r="H11" s="11" t="s">
        <v>391</v>
      </c>
    </row>
    <row r="12" ht="34.65" customHeight="1" spans="1:8">
      <c r="A12" s="6"/>
      <c r="B12" s="7"/>
      <c r="C12" s="7" t="s">
        <v>458</v>
      </c>
      <c r="D12" s="6" t="s">
        <v>459</v>
      </c>
      <c r="E12" s="6" t="s">
        <v>388</v>
      </c>
      <c r="F12" s="7" t="s">
        <v>389</v>
      </c>
      <c r="G12" s="6" t="s">
        <v>390</v>
      </c>
      <c r="H12" s="11" t="s">
        <v>391</v>
      </c>
    </row>
    <row r="13" ht="34.65" customHeight="1" spans="1:8">
      <c r="A13" s="6"/>
      <c r="B13" s="7"/>
      <c r="C13" s="7" t="s">
        <v>460</v>
      </c>
      <c r="D13" s="6" t="s">
        <v>461</v>
      </c>
      <c r="E13" s="6" t="s">
        <v>403</v>
      </c>
      <c r="F13" s="7" t="s">
        <v>462</v>
      </c>
      <c r="G13" s="6" t="s">
        <v>463</v>
      </c>
      <c r="H13" s="11" t="s">
        <v>391</v>
      </c>
    </row>
    <row r="14" ht="34.65" customHeight="1" spans="1:8">
      <c r="A14" s="6"/>
      <c r="B14" s="7"/>
      <c r="C14" s="7" t="s">
        <v>464</v>
      </c>
      <c r="D14" s="6" t="s">
        <v>465</v>
      </c>
      <c r="E14" s="6" t="s">
        <v>388</v>
      </c>
      <c r="F14" s="7" t="s">
        <v>466</v>
      </c>
      <c r="G14" s="6" t="s">
        <v>467</v>
      </c>
      <c r="H14" s="11" t="s">
        <v>391</v>
      </c>
    </row>
    <row r="15" ht="34.65" customHeight="1" spans="1:8">
      <c r="A15" s="6"/>
      <c r="B15" s="7" t="s">
        <v>468</v>
      </c>
      <c r="C15" s="7" t="s">
        <v>469</v>
      </c>
      <c r="D15" s="6" t="s">
        <v>470</v>
      </c>
      <c r="E15" s="6" t="s">
        <v>434</v>
      </c>
      <c r="F15" s="7" t="s">
        <v>456</v>
      </c>
      <c r="G15" s="6" t="s">
        <v>471</v>
      </c>
      <c r="H15" s="11" t="s">
        <v>391</v>
      </c>
    </row>
    <row r="16" ht="34.65" customHeight="1" spans="1:8">
      <c r="A16" s="6"/>
      <c r="B16" s="7"/>
      <c r="C16" s="7" t="s">
        <v>472</v>
      </c>
      <c r="D16" s="6" t="s">
        <v>473</v>
      </c>
      <c r="E16" s="6"/>
      <c r="F16" s="7" t="s">
        <v>474</v>
      </c>
      <c r="G16" s="6"/>
      <c r="H16" s="11" t="s">
        <v>391</v>
      </c>
    </row>
    <row r="17" ht="34.65" customHeight="1" spans="1:8">
      <c r="A17" s="6"/>
      <c r="B17" s="7"/>
      <c r="C17" s="7"/>
      <c r="D17" s="6" t="s">
        <v>475</v>
      </c>
      <c r="E17" s="6"/>
      <c r="F17" s="7" t="s">
        <v>474</v>
      </c>
      <c r="G17" s="6"/>
      <c r="H17" s="11" t="s">
        <v>391</v>
      </c>
    </row>
    <row r="18" ht="34.65" customHeight="1" spans="1:8">
      <c r="A18" s="6"/>
      <c r="B18" s="7" t="s">
        <v>476</v>
      </c>
      <c r="C18" s="7" t="s">
        <v>477</v>
      </c>
      <c r="D18" s="6" t="s">
        <v>478</v>
      </c>
      <c r="E18" s="6" t="s">
        <v>434</v>
      </c>
      <c r="F18" s="7" t="s">
        <v>479</v>
      </c>
      <c r="G18" s="6" t="s">
        <v>390</v>
      </c>
      <c r="H18" s="11" t="s">
        <v>391</v>
      </c>
    </row>
    <row r="19" ht="26.05" customHeight="1" spans="1:8">
      <c r="A19" s="6" t="s">
        <v>442</v>
      </c>
      <c r="B19" s="7" t="s">
        <v>199</v>
      </c>
      <c r="C19" s="7"/>
      <c r="D19" s="7"/>
      <c r="E19" s="7"/>
      <c r="F19" s="7"/>
      <c r="G19" s="7"/>
      <c r="H19" s="7"/>
    </row>
    <row r="20" ht="26.05" customHeight="1" spans="1:8">
      <c r="A20" s="8" t="s">
        <v>443</v>
      </c>
      <c r="B20" s="9" t="s">
        <v>57</v>
      </c>
      <c r="C20" s="9"/>
      <c r="D20" s="9"/>
      <c r="E20" s="9" t="s">
        <v>444</v>
      </c>
      <c r="F20" s="9" t="s">
        <v>57</v>
      </c>
      <c r="G20" s="9"/>
      <c r="H20" s="9"/>
    </row>
    <row r="21" ht="16.35" customHeight="1" spans="1:8">
      <c r="A21" s="6" t="s">
        <v>445</v>
      </c>
      <c r="B21" s="10">
        <v>2.5</v>
      </c>
      <c r="C21" s="10"/>
      <c r="D21" s="10"/>
      <c r="E21" s="10"/>
      <c r="F21" s="10"/>
      <c r="G21" s="10"/>
      <c r="H21" s="10"/>
    </row>
    <row r="22" ht="27.6" customHeight="1" spans="1:8">
      <c r="A22" s="6" t="s">
        <v>446</v>
      </c>
      <c r="B22" s="6" t="s">
        <v>480</v>
      </c>
      <c r="C22" s="6"/>
      <c r="D22" s="6"/>
      <c r="E22" s="6"/>
      <c r="F22" s="6"/>
      <c r="G22" s="6"/>
      <c r="H22" s="6"/>
    </row>
    <row r="23" ht="34.65" customHeight="1" spans="1:8">
      <c r="A23" s="6" t="s">
        <v>448</v>
      </c>
      <c r="B23" s="7" t="s">
        <v>378</v>
      </c>
      <c r="C23" s="7" t="s">
        <v>379</v>
      </c>
      <c r="D23" s="7" t="s">
        <v>380</v>
      </c>
      <c r="E23" s="6" t="s">
        <v>449</v>
      </c>
      <c r="F23" s="7" t="s">
        <v>382</v>
      </c>
      <c r="G23" s="6" t="s">
        <v>450</v>
      </c>
      <c r="H23" s="7" t="s">
        <v>384</v>
      </c>
    </row>
    <row r="24" ht="34.65" customHeight="1" spans="1:8">
      <c r="A24" s="6"/>
      <c r="B24" s="7" t="s">
        <v>451</v>
      </c>
      <c r="C24" s="7" t="s">
        <v>452</v>
      </c>
      <c r="D24" s="6" t="s">
        <v>481</v>
      </c>
      <c r="E24" s="6" t="s">
        <v>434</v>
      </c>
      <c r="F24" s="7" t="s">
        <v>454</v>
      </c>
      <c r="G24" s="6" t="s">
        <v>424</v>
      </c>
      <c r="H24" s="11" t="s">
        <v>391</v>
      </c>
    </row>
    <row r="25" ht="34.65" customHeight="1" spans="1:8">
      <c r="A25" s="6"/>
      <c r="B25" s="7"/>
      <c r="C25" s="7" t="s">
        <v>458</v>
      </c>
      <c r="D25" s="6" t="s">
        <v>482</v>
      </c>
      <c r="E25" s="6"/>
      <c r="F25" s="7" t="s">
        <v>483</v>
      </c>
      <c r="G25" s="6"/>
      <c r="H25" s="11" t="s">
        <v>391</v>
      </c>
    </row>
    <row r="26" ht="34.65" customHeight="1" spans="1:8">
      <c r="A26" s="6"/>
      <c r="B26" s="7"/>
      <c r="C26" s="7" t="s">
        <v>460</v>
      </c>
      <c r="D26" s="6" t="s">
        <v>461</v>
      </c>
      <c r="E26" s="6" t="s">
        <v>403</v>
      </c>
      <c r="F26" s="7" t="s">
        <v>462</v>
      </c>
      <c r="G26" s="6" t="s">
        <v>463</v>
      </c>
      <c r="H26" s="11" t="s">
        <v>391</v>
      </c>
    </row>
    <row r="27" ht="34.65" customHeight="1" spans="1:8">
      <c r="A27" s="6"/>
      <c r="B27" s="7"/>
      <c r="C27" s="7" t="s">
        <v>464</v>
      </c>
      <c r="D27" s="6" t="s">
        <v>484</v>
      </c>
      <c r="E27" s="6" t="s">
        <v>388</v>
      </c>
      <c r="F27" s="7" t="s">
        <v>485</v>
      </c>
      <c r="G27" s="6" t="s">
        <v>486</v>
      </c>
      <c r="H27" s="11" t="s">
        <v>391</v>
      </c>
    </row>
    <row r="28" ht="34.65" customHeight="1" spans="1:8">
      <c r="A28" s="6"/>
      <c r="B28" s="7" t="s">
        <v>468</v>
      </c>
      <c r="C28" s="7" t="s">
        <v>472</v>
      </c>
      <c r="D28" s="6" t="s">
        <v>487</v>
      </c>
      <c r="E28" s="6"/>
      <c r="F28" s="7" t="s">
        <v>488</v>
      </c>
      <c r="G28" s="6"/>
      <c r="H28" s="11" t="s">
        <v>391</v>
      </c>
    </row>
    <row r="29" ht="34.65" customHeight="1" spans="1:8">
      <c r="A29" s="6"/>
      <c r="B29" s="7"/>
      <c r="C29" s="7"/>
      <c r="D29" s="6" t="s">
        <v>489</v>
      </c>
      <c r="E29" s="6"/>
      <c r="F29" s="7" t="s">
        <v>488</v>
      </c>
      <c r="G29" s="6"/>
      <c r="H29" s="11" t="s">
        <v>391</v>
      </c>
    </row>
    <row r="30" ht="34.65" customHeight="1" spans="1:8">
      <c r="A30" s="6"/>
      <c r="B30" s="7"/>
      <c r="C30" s="7" t="s">
        <v>490</v>
      </c>
      <c r="D30" s="6" t="s">
        <v>491</v>
      </c>
      <c r="E30" s="6"/>
      <c r="F30" s="7" t="s">
        <v>488</v>
      </c>
      <c r="G30" s="6"/>
      <c r="H30" s="11" t="s">
        <v>391</v>
      </c>
    </row>
    <row r="31" ht="34.65" customHeight="1" spans="1:8">
      <c r="A31" s="6"/>
      <c r="B31" s="7" t="s">
        <v>476</v>
      </c>
      <c r="C31" s="7" t="s">
        <v>477</v>
      </c>
      <c r="D31" s="6" t="s">
        <v>492</v>
      </c>
      <c r="E31" s="6" t="s">
        <v>434</v>
      </c>
      <c r="F31" s="7" t="s">
        <v>479</v>
      </c>
      <c r="G31" s="6" t="s">
        <v>390</v>
      </c>
      <c r="H31" s="11" t="s">
        <v>391</v>
      </c>
    </row>
    <row r="32" ht="26.05" customHeight="1" spans="1:8">
      <c r="A32" s="6" t="s">
        <v>442</v>
      </c>
      <c r="B32" s="7" t="s">
        <v>200</v>
      </c>
      <c r="C32" s="7"/>
      <c r="D32" s="7"/>
      <c r="E32" s="7"/>
      <c r="F32" s="7"/>
      <c r="G32" s="7"/>
      <c r="H32" s="7"/>
    </row>
    <row r="33" ht="26.05" customHeight="1" spans="1:8">
      <c r="A33" s="8" t="s">
        <v>443</v>
      </c>
      <c r="B33" s="9" t="s">
        <v>57</v>
      </c>
      <c r="C33" s="9"/>
      <c r="D33" s="9"/>
      <c r="E33" s="9" t="s">
        <v>444</v>
      </c>
      <c r="F33" s="9" t="s">
        <v>57</v>
      </c>
      <c r="G33" s="9"/>
      <c r="H33" s="9"/>
    </row>
    <row r="34" ht="16.35" customHeight="1" spans="1:8">
      <c r="A34" s="6" t="s">
        <v>445</v>
      </c>
      <c r="B34" s="10">
        <v>3</v>
      </c>
      <c r="C34" s="10"/>
      <c r="D34" s="10"/>
      <c r="E34" s="10"/>
      <c r="F34" s="10"/>
      <c r="G34" s="10"/>
      <c r="H34" s="10"/>
    </row>
    <row r="35" ht="16.35" customHeight="1" spans="1:8">
      <c r="A35" s="6" t="s">
        <v>446</v>
      </c>
      <c r="B35" s="6" t="s">
        <v>493</v>
      </c>
      <c r="C35" s="6"/>
      <c r="D35" s="6"/>
      <c r="E35" s="6"/>
      <c r="F35" s="6"/>
      <c r="G35" s="6"/>
      <c r="H35" s="6"/>
    </row>
    <row r="36" ht="34.65" customHeight="1" spans="1:8">
      <c r="A36" s="6" t="s">
        <v>448</v>
      </c>
      <c r="B36" s="7" t="s">
        <v>378</v>
      </c>
      <c r="C36" s="7" t="s">
        <v>379</v>
      </c>
      <c r="D36" s="7" t="s">
        <v>380</v>
      </c>
      <c r="E36" s="6" t="s">
        <v>449</v>
      </c>
      <c r="F36" s="7" t="s">
        <v>382</v>
      </c>
      <c r="G36" s="6" t="s">
        <v>450</v>
      </c>
      <c r="H36" s="7" t="s">
        <v>384</v>
      </c>
    </row>
    <row r="37" ht="34.65" customHeight="1" spans="1:8">
      <c r="A37" s="6"/>
      <c r="B37" s="7" t="s">
        <v>451</v>
      </c>
      <c r="C37" s="7" t="s">
        <v>452</v>
      </c>
      <c r="D37" s="6" t="s">
        <v>453</v>
      </c>
      <c r="E37" s="6" t="s">
        <v>434</v>
      </c>
      <c r="F37" s="7" t="s">
        <v>454</v>
      </c>
      <c r="G37" s="6" t="s">
        <v>424</v>
      </c>
      <c r="H37" s="11" t="s">
        <v>391</v>
      </c>
    </row>
    <row r="38" ht="34.65" customHeight="1" spans="1:8">
      <c r="A38" s="6"/>
      <c r="B38" s="7"/>
      <c r="C38" s="7" t="s">
        <v>458</v>
      </c>
      <c r="D38" s="6" t="s">
        <v>482</v>
      </c>
      <c r="E38" s="6"/>
      <c r="F38" s="7" t="s">
        <v>483</v>
      </c>
      <c r="G38" s="6"/>
      <c r="H38" s="11" t="s">
        <v>391</v>
      </c>
    </row>
    <row r="39" ht="34.65" customHeight="1" spans="1:8">
      <c r="A39" s="6"/>
      <c r="B39" s="7"/>
      <c r="C39" s="7" t="s">
        <v>460</v>
      </c>
      <c r="D39" s="6" t="s">
        <v>461</v>
      </c>
      <c r="E39" s="6" t="s">
        <v>403</v>
      </c>
      <c r="F39" s="7" t="s">
        <v>462</v>
      </c>
      <c r="G39" s="6" t="s">
        <v>463</v>
      </c>
      <c r="H39" s="11" t="s">
        <v>391</v>
      </c>
    </row>
    <row r="40" ht="34.65" customHeight="1" spans="1:8">
      <c r="A40" s="6"/>
      <c r="B40" s="7"/>
      <c r="C40" s="7" t="s">
        <v>464</v>
      </c>
      <c r="D40" s="6" t="s">
        <v>484</v>
      </c>
      <c r="E40" s="6" t="s">
        <v>388</v>
      </c>
      <c r="F40" s="7" t="s">
        <v>494</v>
      </c>
      <c r="G40" s="6" t="s">
        <v>486</v>
      </c>
      <c r="H40" s="11" t="s">
        <v>391</v>
      </c>
    </row>
    <row r="41" ht="34.65" customHeight="1" spans="1:8">
      <c r="A41" s="6"/>
      <c r="B41" s="7" t="s">
        <v>468</v>
      </c>
      <c r="C41" s="7" t="s">
        <v>469</v>
      </c>
      <c r="D41" s="6" t="s">
        <v>495</v>
      </c>
      <c r="E41" s="6"/>
      <c r="F41" s="7" t="s">
        <v>488</v>
      </c>
      <c r="G41" s="6"/>
      <c r="H41" s="11" t="s">
        <v>391</v>
      </c>
    </row>
    <row r="42" ht="34.65" customHeight="1" spans="1:8">
      <c r="A42" s="6"/>
      <c r="B42" s="7"/>
      <c r="C42" s="7" t="s">
        <v>472</v>
      </c>
      <c r="D42" s="6" t="s">
        <v>496</v>
      </c>
      <c r="E42" s="6"/>
      <c r="F42" s="7" t="s">
        <v>488</v>
      </c>
      <c r="G42" s="6"/>
      <c r="H42" s="11" t="s">
        <v>391</v>
      </c>
    </row>
    <row r="43" ht="34.65" customHeight="1" spans="1:8">
      <c r="A43" s="6"/>
      <c r="B43" s="7" t="s">
        <v>476</v>
      </c>
      <c r="C43" s="7" t="s">
        <v>477</v>
      </c>
      <c r="D43" s="6" t="s">
        <v>497</v>
      </c>
      <c r="E43" s="6" t="s">
        <v>434</v>
      </c>
      <c r="F43" s="7" t="s">
        <v>479</v>
      </c>
      <c r="G43" s="6" t="s">
        <v>390</v>
      </c>
      <c r="H43" s="11" t="s">
        <v>391</v>
      </c>
    </row>
    <row r="44" ht="26.05" customHeight="1" spans="1:8">
      <c r="A44" s="6" t="s">
        <v>442</v>
      </c>
      <c r="B44" s="7" t="s">
        <v>201</v>
      </c>
      <c r="C44" s="7"/>
      <c r="D44" s="7"/>
      <c r="E44" s="7"/>
      <c r="F44" s="7"/>
      <c r="G44" s="7"/>
      <c r="H44" s="7"/>
    </row>
    <row r="45" ht="26.05" customHeight="1" spans="1:8">
      <c r="A45" s="8" t="s">
        <v>443</v>
      </c>
      <c r="B45" s="9" t="s">
        <v>57</v>
      </c>
      <c r="C45" s="9"/>
      <c r="D45" s="9"/>
      <c r="E45" s="9" t="s">
        <v>444</v>
      </c>
      <c r="F45" s="9" t="s">
        <v>57</v>
      </c>
      <c r="G45" s="9"/>
      <c r="H45" s="9"/>
    </row>
    <row r="46" ht="16.35" customHeight="1" spans="1:8">
      <c r="A46" s="6" t="s">
        <v>445</v>
      </c>
      <c r="B46" s="10">
        <v>200</v>
      </c>
      <c r="C46" s="10"/>
      <c r="D46" s="10"/>
      <c r="E46" s="10"/>
      <c r="F46" s="10"/>
      <c r="G46" s="10"/>
      <c r="H46" s="10"/>
    </row>
    <row r="47" ht="16.35" customHeight="1" spans="1:8">
      <c r="A47" s="6" t="s">
        <v>446</v>
      </c>
      <c r="B47" s="6" t="s">
        <v>498</v>
      </c>
      <c r="C47" s="6"/>
      <c r="D47" s="6"/>
      <c r="E47" s="6"/>
      <c r="F47" s="6"/>
      <c r="G47" s="6"/>
      <c r="H47" s="6"/>
    </row>
    <row r="48" ht="34.65" customHeight="1" spans="1:8">
      <c r="A48" s="6" t="s">
        <v>448</v>
      </c>
      <c r="B48" s="7" t="s">
        <v>378</v>
      </c>
      <c r="C48" s="7" t="s">
        <v>379</v>
      </c>
      <c r="D48" s="7" t="s">
        <v>380</v>
      </c>
      <c r="E48" s="6" t="s">
        <v>449</v>
      </c>
      <c r="F48" s="7" t="s">
        <v>382</v>
      </c>
      <c r="G48" s="6" t="s">
        <v>450</v>
      </c>
      <c r="H48" s="7" t="s">
        <v>384</v>
      </c>
    </row>
    <row r="49" ht="34.65" customHeight="1" spans="1:8">
      <c r="A49" s="6"/>
      <c r="B49" s="7" t="s">
        <v>451</v>
      </c>
      <c r="C49" s="7" t="s">
        <v>452</v>
      </c>
      <c r="D49" s="6" t="s">
        <v>499</v>
      </c>
      <c r="E49" s="6" t="s">
        <v>434</v>
      </c>
      <c r="F49" s="7" t="s">
        <v>500</v>
      </c>
      <c r="G49" s="6" t="s">
        <v>501</v>
      </c>
      <c r="H49" s="11" t="s">
        <v>391</v>
      </c>
    </row>
    <row r="50" ht="34.65" customHeight="1" spans="1:8">
      <c r="A50" s="6"/>
      <c r="B50" s="7"/>
      <c r="C50" s="7" t="s">
        <v>458</v>
      </c>
      <c r="D50" s="6" t="s">
        <v>502</v>
      </c>
      <c r="E50" s="6"/>
      <c r="F50" s="7" t="s">
        <v>483</v>
      </c>
      <c r="G50" s="6"/>
      <c r="H50" s="11" t="s">
        <v>391</v>
      </c>
    </row>
    <row r="51" ht="34.65" customHeight="1" spans="1:8">
      <c r="A51" s="6"/>
      <c r="B51" s="7"/>
      <c r="C51" s="7" t="s">
        <v>460</v>
      </c>
      <c r="D51" s="6" t="s">
        <v>503</v>
      </c>
      <c r="E51" s="6" t="s">
        <v>434</v>
      </c>
      <c r="F51" s="7" t="s">
        <v>389</v>
      </c>
      <c r="G51" s="6" t="s">
        <v>390</v>
      </c>
      <c r="H51" s="11" t="s">
        <v>391</v>
      </c>
    </row>
    <row r="52" ht="34.65" customHeight="1" spans="1:8">
      <c r="A52" s="6"/>
      <c r="B52" s="7"/>
      <c r="C52" s="7" t="s">
        <v>464</v>
      </c>
      <c r="D52" s="6" t="s">
        <v>484</v>
      </c>
      <c r="E52" s="6" t="s">
        <v>388</v>
      </c>
      <c r="F52" s="7" t="s">
        <v>504</v>
      </c>
      <c r="G52" s="6" t="s">
        <v>486</v>
      </c>
      <c r="H52" s="11" t="s">
        <v>391</v>
      </c>
    </row>
    <row r="53" ht="34.65" customHeight="1" spans="1:8">
      <c r="A53" s="6"/>
      <c r="B53" s="7" t="s">
        <v>468</v>
      </c>
      <c r="C53" s="7" t="s">
        <v>469</v>
      </c>
      <c r="D53" s="6" t="s">
        <v>495</v>
      </c>
      <c r="E53" s="6"/>
      <c r="F53" s="7" t="s">
        <v>488</v>
      </c>
      <c r="G53" s="6"/>
      <c r="H53" s="11" t="s">
        <v>391</v>
      </c>
    </row>
    <row r="54" ht="34.65" customHeight="1" spans="1:8">
      <c r="A54" s="6"/>
      <c r="B54" s="7"/>
      <c r="C54" s="7" t="s">
        <v>472</v>
      </c>
      <c r="D54" s="6" t="s">
        <v>496</v>
      </c>
      <c r="E54" s="6"/>
      <c r="F54" s="7" t="s">
        <v>488</v>
      </c>
      <c r="G54" s="6"/>
      <c r="H54" s="11" t="s">
        <v>391</v>
      </c>
    </row>
    <row r="55" ht="34.65" customHeight="1" spans="1:8">
      <c r="A55" s="6"/>
      <c r="B55" s="7"/>
      <c r="C55" s="7"/>
      <c r="D55" s="6" t="s">
        <v>489</v>
      </c>
      <c r="E55" s="6"/>
      <c r="F55" s="7" t="s">
        <v>488</v>
      </c>
      <c r="G55" s="6"/>
      <c r="H55" s="11" t="s">
        <v>391</v>
      </c>
    </row>
    <row r="56" ht="34.65" customHeight="1" spans="1:8">
      <c r="A56" s="6"/>
      <c r="B56" s="7" t="s">
        <v>476</v>
      </c>
      <c r="C56" s="7" t="s">
        <v>477</v>
      </c>
      <c r="D56" s="6" t="s">
        <v>505</v>
      </c>
      <c r="E56" s="6" t="s">
        <v>434</v>
      </c>
      <c r="F56" s="7" t="s">
        <v>479</v>
      </c>
      <c r="G56" s="6" t="s">
        <v>390</v>
      </c>
      <c r="H56" s="11" t="s">
        <v>391</v>
      </c>
    </row>
    <row r="57" ht="26.05" customHeight="1" spans="1:8">
      <c r="A57" s="6" t="s">
        <v>442</v>
      </c>
      <c r="B57" s="7" t="s">
        <v>202</v>
      </c>
      <c r="C57" s="7"/>
      <c r="D57" s="7"/>
      <c r="E57" s="7"/>
      <c r="F57" s="7"/>
      <c r="G57" s="7"/>
      <c r="H57" s="7"/>
    </row>
    <row r="58" ht="26.05" customHeight="1" spans="1:8">
      <c r="A58" s="8" t="s">
        <v>443</v>
      </c>
      <c r="B58" s="9" t="s">
        <v>57</v>
      </c>
      <c r="C58" s="9"/>
      <c r="D58" s="9"/>
      <c r="E58" s="9" t="s">
        <v>444</v>
      </c>
      <c r="F58" s="9" t="s">
        <v>57</v>
      </c>
      <c r="G58" s="9"/>
      <c r="H58" s="9"/>
    </row>
    <row r="59" ht="16.35" customHeight="1" spans="1:8">
      <c r="A59" s="6" t="s">
        <v>445</v>
      </c>
      <c r="B59" s="10">
        <v>160</v>
      </c>
      <c r="C59" s="10"/>
      <c r="D59" s="10"/>
      <c r="E59" s="10"/>
      <c r="F59" s="10"/>
      <c r="G59" s="10"/>
      <c r="H59" s="10"/>
    </row>
    <row r="60" ht="27.6" customHeight="1" spans="1:8">
      <c r="A60" s="6" t="s">
        <v>446</v>
      </c>
      <c r="B60" s="6" t="s">
        <v>506</v>
      </c>
      <c r="C60" s="6"/>
      <c r="D60" s="6"/>
      <c r="E60" s="6"/>
      <c r="F60" s="6"/>
      <c r="G60" s="6"/>
      <c r="H60" s="6"/>
    </row>
    <row r="61" ht="34.65" customHeight="1" spans="1:8">
      <c r="A61" s="6" t="s">
        <v>448</v>
      </c>
      <c r="B61" s="7" t="s">
        <v>378</v>
      </c>
      <c r="C61" s="7" t="s">
        <v>379</v>
      </c>
      <c r="D61" s="7" t="s">
        <v>380</v>
      </c>
      <c r="E61" s="6" t="s">
        <v>449</v>
      </c>
      <c r="F61" s="7" t="s">
        <v>382</v>
      </c>
      <c r="G61" s="6" t="s">
        <v>450</v>
      </c>
      <c r="H61" s="7" t="s">
        <v>384</v>
      </c>
    </row>
    <row r="62" ht="34.65" customHeight="1" spans="1:8">
      <c r="A62" s="6"/>
      <c r="B62" s="7" t="s">
        <v>451</v>
      </c>
      <c r="C62" s="7" t="s">
        <v>452</v>
      </c>
      <c r="D62" s="6" t="s">
        <v>499</v>
      </c>
      <c r="E62" s="6" t="s">
        <v>434</v>
      </c>
      <c r="F62" s="7" t="s">
        <v>507</v>
      </c>
      <c r="G62" s="6" t="s">
        <v>501</v>
      </c>
      <c r="H62" s="11" t="s">
        <v>391</v>
      </c>
    </row>
    <row r="63" ht="34.65" customHeight="1" spans="1:8">
      <c r="A63" s="6"/>
      <c r="B63" s="7"/>
      <c r="C63" s="7" t="s">
        <v>458</v>
      </c>
      <c r="D63" s="6" t="s">
        <v>502</v>
      </c>
      <c r="E63" s="6"/>
      <c r="F63" s="7" t="s">
        <v>483</v>
      </c>
      <c r="G63" s="6"/>
      <c r="H63" s="11" t="s">
        <v>391</v>
      </c>
    </row>
    <row r="64" ht="34.65" customHeight="1" spans="1:8">
      <c r="A64" s="6"/>
      <c r="B64" s="7"/>
      <c r="C64" s="7" t="s">
        <v>460</v>
      </c>
      <c r="D64" s="6" t="s">
        <v>461</v>
      </c>
      <c r="E64" s="6" t="s">
        <v>403</v>
      </c>
      <c r="F64" s="7" t="s">
        <v>508</v>
      </c>
      <c r="G64" s="6" t="s">
        <v>463</v>
      </c>
      <c r="H64" s="11" t="s">
        <v>391</v>
      </c>
    </row>
    <row r="65" ht="34.65" customHeight="1" spans="1:8">
      <c r="A65" s="6"/>
      <c r="B65" s="7"/>
      <c r="C65" s="7"/>
      <c r="D65" s="6" t="s">
        <v>503</v>
      </c>
      <c r="E65" s="6" t="s">
        <v>434</v>
      </c>
      <c r="F65" s="7" t="s">
        <v>389</v>
      </c>
      <c r="G65" s="6" t="s">
        <v>390</v>
      </c>
      <c r="H65" s="11" t="s">
        <v>391</v>
      </c>
    </row>
    <row r="66" ht="34.65" customHeight="1" spans="1:8">
      <c r="A66" s="6"/>
      <c r="B66" s="7"/>
      <c r="C66" s="7" t="s">
        <v>464</v>
      </c>
      <c r="D66" s="6" t="s">
        <v>484</v>
      </c>
      <c r="E66" s="6" t="s">
        <v>388</v>
      </c>
      <c r="F66" s="7" t="s">
        <v>509</v>
      </c>
      <c r="G66" s="6" t="s">
        <v>486</v>
      </c>
      <c r="H66" s="11" t="s">
        <v>391</v>
      </c>
    </row>
    <row r="67" ht="34.65" customHeight="1" spans="1:8">
      <c r="A67" s="6"/>
      <c r="B67" s="7" t="s">
        <v>468</v>
      </c>
      <c r="C67" s="7" t="s">
        <v>469</v>
      </c>
      <c r="D67" s="6" t="s">
        <v>495</v>
      </c>
      <c r="E67" s="6" t="s">
        <v>434</v>
      </c>
      <c r="F67" s="7" t="s">
        <v>479</v>
      </c>
      <c r="G67" s="6" t="s">
        <v>390</v>
      </c>
      <c r="H67" s="11" t="s">
        <v>391</v>
      </c>
    </row>
    <row r="68" ht="34.65" customHeight="1" spans="1:8">
      <c r="A68" s="6"/>
      <c r="B68" s="7"/>
      <c r="C68" s="7" t="s">
        <v>472</v>
      </c>
      <c r="D68" s="6" t="s">
        <v>489</v>
      </c>
      <c r="E68" s="6"/>
      <c r="F68" s="7" t="s">
        <v>488</v>
      </c>
      <c r="G68" s="6"/>
      <c r="H68" s="11" t="s">
        <v>391</v>
      </c>
    </row>
    <row r="69" ht="34.65" customHeight="1" spans="1:8">
      <c r="A69" s="6"/>
      <c r="B69" s="7" t="s">
        <v>476</v>
      </c>
      <c r="C69" s="7" t="s">
        <v>477</v>
      </c>
      <c r="D69" s="6" t="s">
        <v>505</v>
      </c>
      <c r="E69" s="6" t="s">
        <v>434</v>
      </c>
      <c r="F69" s="7" t="s">
        <v>479</v>
      </c>
      <c r="G69" s="6" t="s">
        <v>390</v>
      </c>
      <c r="H69" s="11" t="s">
        <v>391</v>
      </c>
    </row>
    <row r="70" ht="26.05" customHeight="1" spans="1:8">
      <c r="A70" s="6" t="s">
        <v>442</v>
      </c>
      <c r="B70" s="7" t="s">
        <v>203</v>
      </c>
      <c r="C70" s="7"/>
      <c r="D70" s="7"/>
      <c r="E70" s="7"/>
      <c r="F70" s="7"/>
      <c r="G70" s="7"/>
      <c r="H70" s="7"/>
    </row>
    <row r="71" ht="26.05" customHeight="1" spans="1:8">
      <c r="A71" s="8" t="s">
        <v>443</v>
      </c>
      <c r="B71" s="9" t="s">
        <v>57</v>
      </c>
      <c r="C71" s="9"/>
      <c r="D71" s="9"/>
      <c r="E71" s="9" t="s">
        <v>444</v>
      </c>
      <c r="F71" s="9" t="s">
        <v>57</v>
      </c>
      <c r="G71" s="9"/>
      <c r="H71" s="9"/>
    </row>
    <row r="72" ht="16.35" customHeight="1" spans="1:8">
      <c r="A72" s="6" t="s">
        <v>445</v>
      </c>
      <c r="B72" s="10">
        <v>2.5</v>
      </c>
      <c r="C72" s="10"/>
      <c r="D72" s="10"/>
      <c r="E72" s="10"/>
      <c r="F72" s="10"/>
      <c r="G72" s="10"/>
      <c r="H72" s="10"/>
    </row>
    <row r="73" ht="27.6" customHeight="1" spans="1:8">
      <c r="A73" s="6" t="s">
        <v>446</v>
      </c>
      <c r="B73" s="6" t="s">
        <v>510</v>
      </c>
      <c r="C73" s="6"/>
      <c r="D73" s="6"/>
      <c r="E73" s="6"/>
      <c r="F73" s="6"/>
      <c r="G73" s="6"/>
      <c r="H73" s="6"/>
    </row>
    <row r="74" ht="34.65" customHeight="1" spans="1:8">
      <c r="A74" s="6" t="s">
        <v>448</v>
      </c>
      <c r="B74" s="7" t="s">
        <v>378</v>
      </c>
      <c r="C74" s="7" t="s">
        <v>379</v>
      </c>
      <c r="D74" s="7" t="s">
        <v>380</v>
      </c>
      <c r="E74" s="6" t="s">
        <v>449</v>
      </c>
      <c r="F74" s="7" t="s">
        <v>382</v>
      </c>
      <c r="G74" s="6" t="s">
        <v>450</v>
      </c>
      <c r="H74" s="7" t="s">
        <v>384</v>
      </c>
    </row>
    <row r="75" ht="34.65" customHeight="1" spans="1:8">
      <c r="A75" s="6"/>
      <c r="B75" s="7" t="s">
        <v>451</v>
      </c>
      <c r="C75" s="7" t="s">
        <v>452</v>
      </c>
      <c r="D75" s="6" t="s">
        <v>511</v>
      </c>
      <c r="E75" s="6" t="s">
        <v>434</v>
      </c>
      <c r="F75" s="7" t="s">
        <v>456</v>
      </c>
      <c r="G75" s="6" t="s">
        <v>501</v>
      </c>
      <c r="H75" s="11" t="s">
        <v>391</v>
      </c>
    </row>
    <row r="76" ht="34.65" customHeight="1" spans="1:8">
      <c r="A76" s="6"/>
      <c r="B76" s="7"/>
      <c r="C76" s="7"/>
      <c r="D76" s="6" t="s">
        <v>453</v>
      </c>
      <c r="E76" s="6" t="s">
        <v>434</v>
      </c>
      <c r="F76" s="7" t="s">
        <v>454</v>
      </c>
      <c r="G76" s="6" t="s">
        <v>424</v>
      </c>
      <c r="H76" s="11" t="s">
        <v>391</v>
      </c>
    </row>
    <row r="77" ht="34.65" customHeight="1" spans="1:8">
      <c r="A77" s="6"/>
      <c r="B77" s="7"/>
      <c r="C77" s="7" t="s">
        <v>458</v>
      </c>
      <c r="D77" s="6" t="s">
        <v>512</v>
      </c>
      <c r="E77" s="6" t="s">
        <v>434</v>
      </c>
      <c r="F77" s="7" t="s">
        <v>389</v>
      </c>
      <c r="G77" s="6" t="s">
        <v>390</v>
      </c>
      <c r="H77" s="11" t="s">
        <v>391</v>
      </c>
    </row>
    <row r="78" ht="34.65" customHeight="1" spans="1:8">
      <c r="A78" s="6"/>
      <c r="B78" s="7"/>
      <c r="C78" s="7" t="s">
        <v>460</v>
      </c>
      <c r="D78" s="6" t="s">
        <v>461</v>
      </c>
      <c r="E78" s="6" t="s">
        <v>403</v>
      </c>
      <c r="F78" s="7" t="s">
        <v>462</v>
      </c>
      <c r="G78" s="6" t="s">
        <v>463</v>
      </c>
      <c r="H78" s="11" t="s">
        <v>391</v>
      </c>
    </row>
    <row r="79" ht="34.65" customHeight="1" spans="1:8">
      <c r="A79" s="6"/>
      <c r="B79" s="7"/>
      <c r="C79" s="7" t="s">
        <v>464</v>
      </c>
      <c r="D79" s="6" t="s">
        <v>484</v>
      </c>
      <c r="E79" s="6" t="s">
        <v>388</v>
      </c>
      <c r="F79" s="7" t="s">
        <v>485</v>
      </c>
      <c r="G79" s="6" t="s">
        <v>486</v>
      </c>
      <c r="H79" s="11" t="s">
        <v>391</v>
      </c>
    </row>
    <row r="80" ht="34.65" customHeight="1" spans="1:8">
      <c r="A80" s="6"/>
      <c r="B80" s="7" t="s">
        <v>468</v>
      </c>
      <c r="C80" s="7" t="s">
        <v>469</v>
      </c>
      <c r="D80" s="6" t="s">
        <v>495</v>
      </c>
      <c r="E80" s="6" t="s">
        <v>434</v>
      </c>
      <c r="F80" s="7" t="s">
        <v>389</v>
      </c>
      <c r="G80" s="6" t="s">
        <v>390</v>
      </c>
      <c r="H80" s="11" t="s">
        <v>391</v>
      </c>
    </row>
    <row r="81" ht="34.65" customHeight="1" spans="1:8">
      <c r="A81" s="6"/>
      <c r="B81" s="7"/>
      <c r="C81" s="7" t="s">
        <v>472</v>
      </c>
      <c r="D81" s="6" t="s">
        <v>496</v>
      </c>
      <c r="E81" s="6"/>
      <c r="F81" s="7" t="s">
        <v>488</v>
      </c>
      <c r="G81" s="6"/>
      <c r="H81" s="11" t="s">
        <v>391</v>
      </c>
    </row>
    <row r="82" ht="34.65" customHeight="1" spans="1:8">
      <c r="A82" s="6"/>
      <c r="B82" s="7" t="s">
        <v>476</v>
      </c>
      <c r="C82" s="7" t="s">
        <v>477</v>
      </c>
      <c r="D82" s="6" t="s">
        <v>513</v>
      </c>
      <c r="E82" s="6" t="s">
        <v>434</v>
      </c>
      <c r="F82" s="7" t="s">
        <v>479</v>
      </c>
      <c r="G82" s="6" t="s">
        <v>390</v>
      </c>
      <c r="H82" s="11" t="s">
        <v>391</v>
      </c>
    </row>
    <row r="83" ht="26.05" customHeight="1" spans="1:8">
      <c r="A83" s="6" t="s">
        <v>442</v>
      </c>
      <c r="B83" s="7" t="s">
        <v>204</v>
      </c>
      <c r="C83" s="7"/>
      <c r="D83" s="7"/>
      <c r="E83" s="7"/>
      <c r="F83" s="7"/>
      <c r="G83" s="7"/>
      <c r="H83" s="7"/>
    </row>
    <row r="84" ht="26.05" customHeight="1" spans="1:8">
      <c r="A84" s="8" t="s">
        <v>443</v>
      </c>
      <c r="B84" s="9" t="s">
        <v>57</v>
      </c>
      <c r="C84" s="9"/>
      <c r="D84" s="9"/>
      <c r="E84" s="9" t="s">
        <v>444</v>
      </c>
      <c r="F84" s="9" t="s">
        <v>57</v>
      </c>
      <c r="G84" s="9"/>
      <c r="H84" s="9"/>
    </row>
    <row r="85" ht="16.35" customHeight="1" spans="1:8">
      <c r="A85" s="6" t="s">
        <v>445</v>
      </c>
      <c r="B85" s="10">
        <v>30</v>
      </c>
      <c r="C85" s="10"/>
      <c r="D85" s="10"/>
      <c r="E85" s="10"/>
      <c r="F85" s="10"/>
      <c r="G85" s="10"/>
      <c r="H85" s="10"/>
    </row>
    <row r="86" ht="27.6" customHeight="1" spans="1:8">
      <c r="A86" s="6" t="s">
        <v>446</v>
      </c>
      <c r="B86" s="6" t="s">
        <v>514</v>
      </c>
      <c r="C86" s="6"/>
      <c r="D86" s="6"/>
      <c r="E86" s="6"/>
      <c r="F86" s="6"/>
      <c r="G86" s="6"/>
      <c r="H86" s="6"/>
    </row>
    <row r="87" ht="34.65" customHeight="1" spans="1:8">
      <c r="A87" s="6" t="s">
        <v>448</v>
      </c>
      <c r="B87" s="7" t="s">
        <v>378</v>
      </c>
      <c r="C87" s="7" t="s">
        <v>379</v>
      </c>
      <c r="D87" s="7" t="s">
        <v>380</v>
      </c>
      <c r="E87" s="6" t="s">
        <v>449</v>
      </c>
      <c r="F87" s="7" t="s">
        <v>382</v>
      </c>
      <c r="G87" s="6" t="s">
        <v>450</v>
      </c>
      <c r="H87" s="7" t="s">
        <v>384</v>
      </c>
    </row>
    <row r="88" ht="34.65" customHeight="1" spans="1:8">
      <c r="A88" s="6"/>
      <c r="B88" s="7" t="s">
        <v>451</v>
      </c>
      <c r="C88" s="7" t="s">
        <v>452</v>
      </c>
      <c r="D88" s="6" t="s">
        <v>515</v>
      </c>
      <c r="E88" s="6" t="s">
        <v>434</v>
      </c>
      <c r="F88" s="7" t="s">
        <v>454</v>
      </c>
      <c r="G88" s="6" t="s">
        <v>424</v>
      </c>
      <c r="H88" s="11" t="s">
        <v>391</v>
      </c>
    </row>
    <row r="89" ht="34.65" customHeight="1" spans="1:8">
      <c r="A89" s="6"/>
      <c r="B89" s="7"/>
      <c r="C89" s="7" t="s">
        <v>458</v>
      </c>
      <c r="D89" s="6" t="s">
        <v>516</v>
      </c>
      <c r="E89" s="6"/>
      <c r="F89" s="7" t="s">
        <v>474</v>
      </c>
      <c r="G89" s="6"/>
      <c r="H89" s="11" t="s">
        <v>391</v>
      </c>
    </row>
    <row r="90" ht="34.65" customHeight="1" spans="1:8">
      <c r="A90" s="6"/>
      <c r="B90" s="7"/>
      <c r="C90" s="7" t="s">
        <v>460</v>
      </c>
      <c r="D90" s="6" t="s">
        <v>461</v>
      </c>
      <c r="E90" s="6" t="s">
        <v>403</v>
      </c>
      <c r="F90" s="7" t="s">
        <v>462</v>
      </c>
      <c r="G90" s="6" t="s">
        <v>463</v>
      </c>
      <c r="H90" s="11" t="s">
        <v>391</v>
      </c>
    </row>
    <row r="91" ht="34.65" customHeight="1" spans="1:8">
      <c r="A91" s="6"/>
      <c r="B91" s="7"/>
      <c r="C91" s="7" t="s">
        <v>464</v>
      </c>
      <c r="D91" s="6" t="s">
        <v>465</v>
      </c>
      <c r="E91" s="6" t="s">
        <v>403</v>
      </c>
      <c r="F91" s="7" t="s">
        <v>517</v>
      </c>
      <c r="G91" s="6" t="s">
        <v>467</v>
      </c>
      <c r="H91" s="11" t="s">
        <v>391</v>
      </c>
    </row>
    <row r="92" ht="34.65" customHeight="1" spans="1:8">
      <c r="A92" s="6"/>
      <c r="B92" s="7" t="s">
        <v>468</v>
      </c>
      <c r="C92" s="7" t="s">
        <v>469</v>
      </c>
      <c r="D92" s="6" t="s">
        <v>518</v>
      </c>
      <c r="E92" s="6" t="s">
        <v>434</v>
      </c>
      <c r="F92" s="7" t="s">
        <v>454</v>
      </c>
      <c r="G92" s="6" t="s">
        <v>501</v>
      </c>
      <c r="H92" s="11" t="s">
        <v>391</v>
      </c>
    </row>
    <row r="93" ht="34.65" customHeight="1" spans="1:8">
      <c r="A93" s="6"/>
      <c r="B93" s="7"/>
      <c r="C93" s="7" t="s">
        <v>472</v>
      </c>
      <c r="D93" s="6" t="s">
        <v>519</v>
      </c>
      <c r="E93" s="6" t="s">
        <v>434</v>
      </c>
      <c r="F93" s="7" t="s">
        <v>454</v>
      </c>
      <c r="G93" s="6" t="s">
        <v>424</v>
      </c>
      <c r="H93" s="11" t="s">
        <v>391</v>
      </c>
    </row>
    <row r="94" ht="34.65" customHeight="1" spans="1:8">
      <c r="A94" s="6"/>
      <c r="B94" s="7"/>
      <c r="C94" s="7" t="s">
        <v>520</v>
      </c>
      <c r="D94" s="6" t="s">
        <v>521</v>
      </c>
      <c r="E94" s="6"/>
      <c r="F94" s="7" t="s">
        <v>522</v>
      </c>
      <c r="G94" s="6"/>
      <c r="H94" s="11" t="s">
        <v>391</v>
      </c>
    </row>
    <row r="95" ht="34.65" customHeight="1" spans="1:8">
      <c r="A95" s="6"/>
      <c r="B95" s="7"/>
      <c r="C95" s="7" t="s">
        <v>490</v>
      </c>
      <c r="D95" s="6" t="s">
        <v>523</v>
      </c>
      <c r="E95" s="6"/>
      <c r="F95" s="7" t="s">
        <v>522</v>
      </c>
      <c r="G95" s="6"/>
      <c r="H95" s="11" t="s">
        <v>391</v>
      </c>
    </row>
    <row r="96" ht="34.65" customHeight="1" spans="1:8">
      <c r="A96" s="6"/>
      <c r="B96" s="7" t="s">
        <v>476</v>
      </c>
      <c r="C96" s="7" t="s">
        <v>477</v>
      </c>
      <c r="D96" s="6" t="s">
        <v>524</v>
      </c>
      <c r="E96" s="6" t="s">
        <v>434</v>
      </c>
      <c r="F96" s="7" t="s">
        <v>389</v>
      </c>
      <c r="G96" s="6" t="s">
        <v>390</v>
      </c>
      <c r="H96" s="11" t="s">
        <v>391</v>
      </c>
    </row>
    <row r="97" ht="34.65" customHeight="1" spans="1:8">
      <c r="A97" s="6"/>
      <c r="B97" s="7"/>
      <c r="C97" s="7" t="s">
        <v>525</v>
      </c>
      <c r="D97" s="6" t="s">
        <v>432</v>
      </c>
      <c r="E97" s="6" t="s">
        <v>434</v>
      </c>
      <c r="F97" s="7" t="s">
        <v>526</v>
      </c>
      <c r="G97" s="6" t="s">
        <v>390</v>
      </c>
      <c r="H97" s="11" t="s">
        <v>391</v>
      </c>
    </row>
    <row r="98" ht="26.05" customHeight="1" spans="1:8">
      <c r="A98" s="6" t="s">
        <v>442</v>
      </c>
      <c r="B98" s="7" t="s">
        <v>205</v>
      </c>
      <c r="C98" s="7"/>
      <c r="D98" s="7"/>
      <c r="E98" s="7"/>
      <c r="F98" s="7"/>
      <c r="G98" s="7"/>
      <c r="H98" s="7"/>
    </row>
    <row r="99" ht="26.05" customHeight="1" spans="1:8">
      <c r="A99" s="8" t="s">
        <v>443</v>
      </c>
      <c r="B99" s="9" t="s">
        <v>57</v>
      </c>
      <c r="C99" s="9"/>
      <c r="D99" s="9"/>
      <c r="E99" s="9" t="s">
        <v>444</v>
      </c>
      <c r="F99" s="9" t="s">
        <v>57</v>
      </c>
      <c r="G99" s="9"/>
      <c r="H99" s="9"/>
    </row>
    <row r="100" ht="16.35" customHeight="1" spans="1:8">
      <c r="A100" s="6" t="s">
        <v>445</v>
      </c>
      <c r="B100" s="10">
        <v>30</v>
      </c>
      <c r="C100" s="10"/>
      <c r="D100" s="10"/>
      <c r="E100" s="10"/>
      <c r="F100" s="10"/>
      <c r="G100" s="10"/>
      <c r="H100" s="10"/>
    </row>
    <row r="101" ht="27.6" customHeight="1" spans="1:8">
      <c r="A101" s="6" t="s">
        <v>446</v>
      </c>
      <c r="B101" s="6" t="s">
        <v>527</v>
      </c>
      <c r="C101" s="6"/>
      <c r="D101" s="6"/>
      <c r="E101" s="6"/>
      <c r="F101" s="6"/>
      <c r="G101" s="6"/>
      <c r="H101" s="6"/>
    </row>
    <row r="102" ht="34.65" customHeight="1" spans="1:8">
      <c r="A102" s="6" t="s">
        <v>448</v>
      </c>
      <c r="B102" s="7" t="s">
        <v>378</v>
      </c>
      <c r="C102" s="7" t="s">
        <v>379</v>
      </c>
      <c r="D102" s="7" t="s">
        <v>380</v>
      </c>
      <c r="E102" s="6" t="s">
        <v>449</v>
      </c>
      <c r="F102" s="7" t="s">
        <v>382</v>
      </c>
      <c r="G102" s="6" t="s">
        <v>450</v>
      </c>
      <c r="H102" s="7" t="s">
        <v>384</v>
      </c>
    </row>
    <row r="103" ht="34.65" customHeight="1" spans="1:8">
      <c r="A103" s="6"/>
      <c r="B103" s="7" t="s">
        <v>451</v>
      </c>
      <c r="C103" s="7" t="s">
        <v>452</v>
      </c>
      <c r="D103" s="6" t="s">
        <v>515</v>
      </c>
      <c r="E103" s="6" t="s">
        <v>434</v>
      </c>
      <c r="F103" s="7" t="s">
        <v>528</v>
      </c>
      <c r="G103" s="6" t="s">
        <v>424</v>
      </c>
      <c r="H103" s="11" t="s">
        <v>391</v>
      </c>
    </row>
    <row r="104" ht="34.65" customHeight="1" spans="1:8">
      <c r="A104" s="6"/>
      <c r="B104" s="7"/>
      <c r="C104" s="7" t="s">
        <v>458</v>
      </c>
      <c r="D104" s="6" t="s">
        <v>516</v>
      </c>
      <c r="E104" s="6"/>
      <c r="F104" s="7" t="s">
        <v>522</v>
      </c>
      <c r="G104" s="6"/>
      <c r="H104" s="11" t="s">
        <v>391</v>
      </c>
    </row>
    <row r="105" ht="34.65" customHeight="1" spans="1:8">
      <c r="A105" s="6"/>
      <c r="B105" s="7"/>
      <c r="C105" s="7" t="s">
        <v>460</v>
      </c>
      <c r="D105" s="6" t="s">
        <v>461</v>
      </c>
      <c r="E105" s="6" t="s">
        <v>403</v>
      </c>
      <c r="F105" s="7" t="s">
        <v>462</v>
      </c>
      <c r="G105" s="6" t="s">
        <v>463</v>
      </c>
      <c r="H105" s="11" t="s">
        <v>391</v>
      </c>
    </row>
    <row r="106" ht="34.65" customHeight="1" spans="1:8">
      <c r="A106" s="6"/>
      <c r="B106" s="7"/>
      <c r="C106" s="7" t="s">
        <v>464</v>
      </c>
      <c r="D106" s="6" t="s">
        <v>529</v>
      </c>
      <c r="E106" s="6" t="s">
        <v>403</v>
      </c>
      <c r="F106" s="7" t="s">
        <v>517</v>
      </c>
      <c r="G106" s="6" t="s">
        <v>467</v>
      </c>
      <c r="H106" s="11" t="s">
        <v>391</v>
      </c>
    </row>
    <row r="107" ht="34.65" customHeight="1" spans="1:8">
      <c r="A107" s="6"/>
      <c r="B107" s="7" t="s">
        <v>468</v>
      </c>
      <c r="C107" s="7" t="s">
        <v>469</v>
      </c>
      <c r="D107" s="6" t="s">
        <v>518</v>
      </c>
      <c r="E107" s="6" t="s">
        <v>434</v>
      </c>
      <c r="F107" s="7" t="s">
        <v>454</v>
      </c>
      <c r="G107" s="6" t="s">
        <v>501</v>
      </c>
      <c r="H107" s="11" t="s">
        <v>391</v>
      </c>
    </row>
    <row r="108" ht="34.65" customHeight="1" spans="1:8">
      <c r="A108" s="6"/>
      <c r="B108" s="7"/>
      <c r="C108" s="7" t="s">
        <v>472</v>
      </c>
      <c r="D108" s="6" t="s">
        <v>530</v>
      </c>
      <c r="E108" s="6"/>
      <c r="F108" s="7" t="s">
        <v>488</v>
      </c>
      <c r="G108" s="6"/>
      <c r="H108" s="11" t="s">
        <v>391</v>
      </c>
    </row>
    <row r="109" ht="34.65" customHeight="1" spans="1:8">
      <c r="A109" s="6"/>
      <c r="B109" s="7"/>
      <c r="C109" s="7" t="s">
        <v>490</v>
      </c>
      <c r="D109" s="6" t="s">
        <v>531</v>
      </c>
      <c r="E109" s="6"/>
      <c r="F109" s="7" t="s">
        <v>488</v>
      </c>
      <c r="G109" s="6"/>
      <c r="H109" s="11" t="s">
        <v>391</v>
      </c>
    </row>
    <row r="110" ht="34.65" customHeight="1" spans="1:8">
      <c r="A110" s="6"/>
      <c r="B110" s="7" t="s">
        <v>476</v>
      </c>
      <c r="C110" s="7" t="s">
        <v>477</v>
      </c>
      <c r="D110" s="6" t="s">
        <v>432</v>
      </c>
      <c r="E110" s="6" t="s">
        <v>434</v>
      </c>
      <c r="F110" s="7" t="s">
        <v>479</v>
      </c>
      <c r="G110" s="6" t="s">
        <v>390</v>
      </c>
      <c r="H110" s="11" t="s">
        <v>391</v>
      </c>
    </row>
    <row r="111" ht="34.65" customHeight="1" spans="1:8">
      <c r="A111" s="6"/>
      <c r="B111" s="7"/>
      <c r="C111" s="7" t="s">
        <v>525</v>
      </c>
      <c r="D111" s="6" t="s">
        <v>432</v>
      </c>
      <c r="E111" s="6" t="s">
        <v>434</v>
      </c>
      <c r="F111" s="7" t="s">
        <v>479</v>
      </c>
      <c r="G111" s="6" t="s">
        <v>390</v>
      </c>
      <c r="H111" s="11" t="s">
        <v>391</v>
      </c>
    </row>
    <row r="112" ht="16.35" customHeight="1" spans="1:1">
      <c r="A112" s="1"/>
    </row>
    <row r="113" ht="16.35" customHeight="1" spans="1:8">
      <c r="A113" s="1"/>
      <c r="B113" s="1"/>
      <c r="C113" s="1"/>
      <c r="D113" s="1"/>
      <c r="E113" s="1"/>
      <c r="F113" s="1"/>
      <c r="G113" s="1"/>
      <c r="H113" s="1"/>
    </row>
  </sheetData>
  <mergeCells count="74">
    <mergeCell ref="A2:H2"/>
    <mergeCell ref="A3:H3"/>
    <mergeCell ref="B5:H5"/>
    <mergeCell ref="B6:D6"/>
    <mergeCell ref="F6:H6"/>
    <mergeCell ref="B7:H7"/>
    <mergeCell ref="B8:H8"/>
    <mergeCell ref="B19:H19"/>
    <mergeCell ref="B20:D20"/>
    <mergeCell ref="F20:H20"/>
    <mergeCell ref="B21:H21"/>
    <mergeCell ref="B22:H22"/>
    <mergeCell ref="B32:H32"/>
    <mergeCell ref="B33:D33"/>
    <mergeCell ref="F33:H33"/>
    <mergeCell ref="B34:H34"/>
    <mergeCell ref="B35:H35"/>
    <mergeCell ref="B44:H44"/>
    <mergeCell ref="B45:D45"/>
    <mergeCell ref="F45:H45"/>
    <mergeCell ref="B46:H46"/>
    <mergeCell ref="B47:H47"/>
    <mergeCell ref="B57:H57"/>
    <mergeCell ref="B58:D58"/>
    <mergeCell ref="F58:H58"/>
    <mergeCell ref="B59:H59"/>
    <mergeCell ref="B60:H60"/>
    <mergeCell ref="B70:H70"/>
    <mergeCell ref="B71:D71"/>
    <mergeCell ref="F71:H71"/>
    <mergeCell ref="B72:H72"/>
    <mergeCell ref="B73:H73"/>
    <mergeCell ref="B83:H83"/>
    <mergeCell ref="B84:D84"/>
    <mergeCell ref="F84:H84"/>
    <mergeCell ref="B85:H85"/>
    <mergeCell ref="B86:H86"/>
    <mergeCell ref="B98:H98"/>
    <mergeCell ref="B99:D99"/>
    <mergeCell ref="F99:H99"/>
    <mergeCell ref="B100:H100"/>
    <mergeCell ref="B101:H101"/>
    <mergeCell ref="A9:A18"/>
    <mergeCell ref="A23:A31"/>
    <mergeCell ref="A36:A43"/>
    <mergeCell ref="A48:A56"/>
    <mergeCell ref="A61:A69"/>
    <mergeCell ref="A74:A82"/>
    <mergeCell ref="A87:A97"/>
    <mergeCell ref="A102:A111"/>
    <mergeCell ref="B10:B14"/>
    <mergeCell ref="B15:B17"/>
    <mergeCell ref="B24:B27"/>
    <mergeCell ref="B28:B30"/>
    <mergeCell ref="B37:B40"/>
    <mergeCell ref="B41:B42"/>
    <mergeCell ref="B49:B52"/>
    <mergeCell ref="B53:B55"/>
    <mergeCell ref="B62:B66"/>
    <mergeCell ref="B67:B68"/>
    <mergeCell ref="B75:B79"/>
    <mergeCell ref="B80:B81"/>
    <mergeCell ref="B88:B91"/>
    <mergeCell ref="B92:B95"/>
    <mergeCell ref="B96:B97"/>
    <mergeCell ref="B103:B106"/>
    <mergeCell ref="B107:B109"/>
    <mergeCell ref="B110:B111"/>
    <mergeCell ref="C10:C11"/>
    <mergeCell ref="C16:C17"/>
    <mergeCell ref="C28:C29"/>
    <mergeCell ref="C54:C55"/>
    <mergeCell ref="C64:C65"/>
    <mergeCell ref="C75:C76"/>
  </mergeCells>
  <printOptions horizontalCentered="1"/>
  <pageMargins left="0.39300000667572" right="0.39300000667572" top="0.39300000667572" bottom="0.39300000667572" header="0" footer="0"/>
  <pageSetup paperSize="9" orientation="landscape"/>
  <headerFooter/>
  <rowBreaks count="1" manualBreakCount="1">
    <brk id="1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42.5166666666667" customWidth="1"/>
    <col min="2" max="2" width="25.075" customWidth="1"/>
    <col min="3" max="3" width="41.7" customWidth="1"/>
    <col min="4" max="4" width="25.075" customWidth="1"/>
    <col min="5" max="5" width="9.76666666666667" customWidth="1"/>
  </cols>
  <sheetData>
    <row r="1" ht="35.85" customHeight="1" spans="1:4">
      <c r="A1" s="22" t="s">
        <v>1</v>
      </c>
      <c r="B1" s="22"/>
      <c r="C1" s="22"/>
      <c r="D1" s="22"/>
    </row>
    <row r="2" ht="16.25" customHeight="1" spans="1:4">
      <c r="A2" s="87"/>
      <c r="B2" s="87"/>
      <c r="C2" s="87"/>
      <c r="D2" s="87"/>
    </row>
    <row r="3" ht="16.25" customHeight="1" spans="1:4">
      <c r="A3" s="80" t="s">
        <v>2</v>
      </c>
      <c r="B3" s="25"/>
      <c r="C3" s="24"/>
      <c r="D3" s="50"/>
    </row>
    <row r="4" ht="16.25" customHeight="1" spans="1:4">
      <c r="A4" s="28"/>
      <c r="B4" s="28"/>
      <c r="C4" s="28"/>
      <c r="D4" s="50" t="s">
        <v>3</v>
      </c>
    </row>
    <row r="5" ht="26.05" customHeight="1" spans="1:4">
      <c r="A5" s="81" t="s">
        <v>4</v>
      </c>
      <c r="B5" s="81"/>
      <c r="C5" s="81" t="s">
        <v>5</v>
      </c>
      <c r="D5" s="81"/>
    </row>
    <row r="6" ht="26.05" customHeight="1" spans="1:4">
      <c r="A6" s="29" t="s">
        <v>6</v>
      </c>
      <c r="B6" s="29" t="s">
        <v>7</v>
      </c>
      <c r="C6" s="29" t="s">
        <v>6</v>
      </c>
      <c r="D6" s="29" t="s">
        <v>7</v>
      </c>
    </row>
    <row r="7" ht="26.05" customHeight="1" spans="1:4">
      <c r="A7" s="31" t="s">
        <v>8</v>
      </c>
      <c r="B7" s="10">
        <v>1106.27</v>
      </c>
      <c r="C7" s="31" t="s">
        <v>9</v>
      </c>
      <c r="D7" s="10">
        <v>936.29</v>
      </c>
    </row>
    <row r="8" ht="26.05" customHeight="1" spans="1:4">
      <c r="A8" s="31" t="s">
        <v>10</v>
      </c>
      <c r="B8" s="10"/>
      <c r="C8" s="31" t="s">
        <v>11</v>
      </c>
      <c r="D8" s="10">
        <v>82.61</v>
      </c>
    </row>
    <row r="9" ht="26.05" customHeight="1" spans="1:4">
      <c r="A9" s="31" t="s">
        <v>12</v>
      </c>
      <c r="B9" s="10"/>
      <c r="C9" s="31" t="s">
        <v>13</v>
      </c>
      <c r="D9" s="10">
        <v>41.79</v>
      </c>
    </row>
    <row r="10" ht="26.05" customHeight="1" spans="1:4">
      <c r="A10" s="31" t="s">
        <v>14</v>
      </c>
      <c r="B10" s="10"/>
      <c r="C10" s="31" t="s">
        <v>15</v>
      </c>
      <c r="D10" s="10">
        <v>45.58</v>
      </c>
    </row>
    <row r="11" ht="26.05" customHeight="1" spans="1:4">
      <c r="A11" s="31" t="s">
        <v>16</v>
      </c>
      <c r="B11" s="10"/>
      <c r="C11" s="31"/>
      <c r="D11" s="10"/>
    </row>
    <row r="12" ht="26.05" customHeight="1" spans="1:4">
      <c r="A12" s="31" t="s">
        <v>17</v>
      </c>
      <c r="B12" s="10"/>
      <c r="C12" s="31"/>
      <c r="D12" s="10"/>
    </row>
    <row r="13" ht="26.05" customHeight="1" spans="1:4">
      <c r="A13" s="31" t="s">
        <v>18</v>
      </c>
      <c r="B13" s="10"/>
      <c r="C13" s="31"/>
      <c r="D13" s="10"/>
    </row>
    <row r="14" ht="26.05" customHeight="1" spans="1:4">
      <c r="A14" s="31" t="s">
        <v>19</v>
      </c>
      <c r="B14" s="10"/>
      <c r="C14" s="31"/>
      <c r="D14" s="10"/>
    </row>
    <row r="15" ht="26.05" customHeight="1" spans="1:4">
      <c r="A15" s="31" t="s">
        <v>20</v>
      </c>
      <c r="B15" s="10"/>
      <c r="C15" s="31"/>
      <c r="D15" s="10"/>
    </row>
    <row r="16" ht="26.05" customHeight="1" spans="1:4">
      <c r="A16" s="31" t="s">
        <v>21</v>
      </c>
      <c r="B16" s="10"/>
      <c r="C16" s="31"/>
      <c r="D16" s="10"/>
    </row>
    <row r="17" ht="26.05" customHeight="1" spans="1:4">
      <c r="A17" s="29"/>
      <c r="B17" s="10"/>
      <c r="C17" s="51"/>
      <c r="D17" s="88"/>
    </row>
    <row r="18" ht="26.05" customHeight="1" spans="1:4">
      <c r="A18" s="29" t="s">
        <v>22</v>
      </c>
      <c r="B18" s="10">
        <v>1106.27</v>
      </c>
      <c r="C18" s="29" t="s">
        <v>23</v>
      </c>
      <c r="D18" s="10">
        <v>1106.27</v>
      </c>
    </row>
    <row r="19" ht="26.05" customHeight="1" spans="1:4">
      <c r="A19" s="31" t="s">
        <v>24</v>
      </c>
      <c r="B19" s="10"/>
      <c r="C19" s="31" t="s">
        <v>25</v>
      </c>
      <c r="D19" s="10"/>
    </row>
    <row r="20" ht="26.05" customHeight="1" spans="1:4">
      <c r="A20" s="89"/>
      <c r="B20" s="10"/>
      <c r="C20" s="89"/>
      <c r="D20" s="90"/>
    </row>
    <row r="21" ht="16.35" customHeight="1" spans="1:4">
      <c r="A21" s="29" t="s">
        <v>26</v>
      </c>
      <c r="B21" s="10">
        <v>1106.27</v>
      </c>
      <c r="C21" s="29" t="s">
        <v>27</v>
      </c>
      <c r="D21" s="10">
        <v>1106.27</v>
      </c>
    </row>
    <row r="22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ySplit="7" topLeftCell="A8" activePane="bottomLeft" state="frozen"/>
      <selection/>
      <selection pane="bottomLeft" activeCell="A1" sqref="A1:S1"/>
    </sheetView>
  </sheetViews>
  <sheetFormatPr defaultColWidth="10" defaultRowHeight="13.5"/>
  <cols>
    <col min="1" max="1" width="20" customWidth="1"/>
    <col min="2" max="2" width="9.49166666666667" customWidth="1"/>
    <col min="3" max="3" width="10.2" customWidth="1"/>
    <col min="4" max="4" width="31.375" customWidth="1"/>
    <col min="5" max="5" width="7.70833333333333" customWidth="1"/>
    <col min="6" max="7" width="5.125" customWidth="1"/>
    <col min="8" max="13" width="4.61666666666667" customWidth="1"/>
    <col min="14" max="14" width="10.2" customWidth="1"/>
    <col min="15" max="15" width="8.14166666666667" customWidth="1"/>
    <col min="16" max="16" width="7.70833333333333" customWidth="1"/>
    <col min="17" max="19" width="5.125" customWidth="1"/>
    <col min="20" max="21" width="9.76666666666667" customWidth="1"/>
  </cols>
  <sheetData>
    <row r="1" ht="35.85" customHeight="1" spans="1:19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ht="16.25" customHeight="1" spans="1:19">
      <c r="A2" s="4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86"/>
      <c r="N2" s="32"/>
      <c r="O2" s="32"/>
      <c r="P2" s="32"/>
      <c r="Q2" s="32"/>
      <c r="R2" s="33"/>
      <c r="S2" s="32"/>
    </row>
    <row r="3" ht="16.25" customHeight="1" spans="1:19">
      <c r="A3" s="41" t="s">
        <v>29</v>
      </c>
      <c r="E3" s="26"/>
      <c r="F3" s="26"/>
      <c r="G3" s="26"/>
      <c r="H3" s="26"/>
      <c r="I3" s="26"/>
      <c r="J3" s="26"/>
      <c r="K3" s="26"/>
      <c r="L3" s="26"/>
      <c r="M3" s="24"/>
      <c r="N3" s="24"/>
      <c r="O3" s="24"/>
      <c r="P3" s="28"/>
      <c r="Q3" s="28"/>
      <c r="R3" s="26"/>
      <c r="S3" s="26"/>
    </row>
    <row r="4" ht="16.25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33" t="s">
        <v>30</v>
      </c>
      <c r="S4" s="33"/>
    </row>
    <row r="5" ht="32.55" customHeight="1" spans="1:19">
      <c r="A5" s="29" t="s">
        <v>31</v>
      </c>
      <c r="B5" s="30" t="s">
        <v>32</v>
      </c>
      <c r="C5" s="30" t="s">
        <v>33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6" t="s">
        <v>24</v>
      </c>
      <c r="O5" s="6"/>
      <c r="P5" s="6"/>
      <c r="Q5" s="6"/>
      <c r="R5" s="6"/>
      <c r="S5" s="6"/>
    </row>
    <row r="6" ht="32.55" customHeight="1" spans="1:19">
      <c r="A6" s="29"/>
      <c r="B6" s="30"/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30" t="s">
        <v>39</v>
      </c>
      <c r="I6" s="30"/>
      <c r="J6" s="30"/>
      <c r="K6" s="30"/>
      <c r="L6" s="30"/>
      <c r="M6" s="30"/>
      <c r="N6" s="6" t="s">
        <v>34</v>
      </c>
      <c r="O6" s="6" t="s">
        <v>35</v>
      </c>
      <c r="P6" s="6" t="s">
        <v>36</v>
      </c>
      <c r="Q6" s="6" t="s">
        <v>37</v>
      </c>
      <c r="R6" s="6" t="s">
        <v>38</v>
      </c>
      <c r="S6" s="6" t="s">
        <v>39</v>
      </c>
    </row>
    <row r="7" ht="65.15" customHeight="1" spans="1:19">
      <c r="A7" s="29"/>
      <c r="B7" s="30"/>
      <c r="C7" s="6"/>
      <c r="D7" s="6"/>
      <c r="E7" s="6"/>
      <c r="F7" s="6"/>
      <c r="G7" s="6"/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/>
      <c r="O7" s="6"/>
      <c r="P7" s="6"/>
      <c r="Q7" s="6"/>
      <c r="R7" s="6"/>
      <c r="S7" s="6"/>
    </row>
    <row r="8" ht="26.05" customHeight="1" spans="1:19">
      <c r="A8" s="29" t="s">
        <v>34</v>
      </c>
      <c r="B8" s="10">
        <v>1106.27</v>
      </c>
      <c r="C8" s="10">
        <v>1106.27</v>
      </c>
      <c r="D8" s="10">
        <v>1106.27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ht="27.6" customHeight="1" spans="1:19">
      <c r="A9" s="31" t="s">
        <v>46</v>
      </c>
      <c r="B9" s="10">
        <v>718.58</v>
      </c>
      <c r="C9" s="10">
        <v>718.58</v>
      </c>
      <c r="D9" s="10">
        <v>718.58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ht="27.6" customHeight="1" spans="1:19">
      <c r="A10" s="31" t="s">
        <v>47</v>
      </c>
      <c r="B10" s="10">
        <v>387.69</v>
      </c>
      <c r="C10" s="10">
        <v>387.69</v>
      </c>
      <c r="D10" s="10">
        <v>387.69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pane ySplit="6" topLeftCell="A7" activePane="bottomLeft" state="frozen"/>
      <selection/>
      <selection pane="bottomLeft" activeCell="A1" sqref="A1:G1"/>
    </sheetView>
  </sheetViews>
  <sheetFormatPr defaultColWidth="10" defaultRowHeight="13.5" outlineLevelCol="6"/>
  <cols>
    <col min="1" max="1" width="15.3333333333333" customWidth="1"/>
    <col min="2" max="2" width="45.6916666666667" customWidth="1"/>
    <col min="3" max="3" width="15.7416666666667" customWidth="1"/>
    <col min="4" max="4" width="15.3333333333333" customWidth="1"/>
    <col min="5" max="7" width="14.6583333333333" customWidth="1"/>
    <col min="8" max="8" width="9.76666666666667" customWidth="1"/>
  </cols>
  <sheetData>
    <row r="1" ht="35.85" customHeight="1" spans="1:7">
      <c r="A1" s="22" t="s">
        <v>48</v>
      </c>
      <c r="B1" s="22"/>
      <c r="C1" s="22"/>
      <c r="D1" s="22"/>
      <c r="E1" s="22"/>
      <c r="F1" s="22"/>
      <c r="G1" s="22"/>
    </row>
    <row r="2" ht="16.25" customHeight="1" spans="1:7">
      <c r="A2" s="47"/>
      <c r="B2" s="47"/>
      <c r="C2" s="47"/>
      <c r="D2" s="47"/>
      <c r="E2" s="47"/>
      <c r="F2" s="47"/>
      <c r="G2" s="47"/>
    </row>
    <row r="3" ht="16.25" customHeight="1" spans="1:7">
      <c r="A3" s="48" t="s">
        <v>49</v>
      </c>
      <c r="B3" s="49"/>
      <c r="C3" s="49"/>
      <c r="D3" s="49"/>
      <c r="E3" s="49"/>
      <c r="F3" s="49"/>
      <c r="G3" s="49"/>
    </row>
    <row r="4" ht="16.25" customHeight="1" spans="1:7">
      <c r="A4" s="28"/>
      <c r="B4" s="28"/>
      <c r="C4" s="28"/>
      <c r="D4" s="28"/>
      <c r="E4" s="28"/>
      <c r="F4" s="28"/>
      <c r="G4" s="50" t="s">
        <v>3</v>
      </c>
    </row>
    <row r="5" ht="26.05" customHeight="1" spans="1:7">
      <c r="A5" s="7" t="s">
        <v>50</v>
      </c>
      <c r="B5" s="29" t="s">
        <v>51</v>
      </c>
      <c r="C5" s="29" t="s">
        <v>34</v>
      </c>
      <c r="D5" s="29" t="s">
        <v>52</v>
      </c>
      <c r="E5" s="29"/>
      <c r="F5" s="29"/>
      <c r="G5" s="29" t="s">
        <v>53</v>
      </c>
    </row>
    <row r="6" ht="26.05" customHeight="1" spans="1:7">
      <c r="A6" s="7"/>
      <c r="B6" s="29"/>
      <c r="C6" s="29"/>
      <c r="D6" s="29" t="s">
        <v>40</v>
      </c>
      <c r="E6" s="29" t="s">
        <v>54</v>
      </c>
      <c r="F6" s="29" t="s">
        <v>55</v>
      </c>
      <c r="G6" s="29"/>
    </row>
    <row r="7" ht="26.05" customHeight="1" spans="1:7">
      <c r="A7" s="51"/>
      <c r="B7" s="6" t="s">
        <v>34</v>
      </c>
      <c r="C7" s="85">
        <v>1106.27</v>
      </c>
      <c r="D7" s="85">
        <v>654.29</v>
      </c>
      <c r="E7" s="85">
        <v>575.39</v>
      </c>
      <c r="F7" s="85">
        <v>78.9</v>
      </c>
      <c r="G7" s="85">
        <v>451.98</v>
      </c>
    </row>
    <row r="8" ht="26.05" customHeight="1" spans="1:7">
      <c r="A8" s="43" t="s">
        <v>56</v>
      </c>
      <c r="B8" s="43" t="s">
        <v>57</v>
      </c>
      <c r="C8" s="85">
        <v>718.58</v>
      </c>
      <c r="D8" s="85">
        <v>290.58</v>
      </c>
      <c r="E8" s="85">
        <v>269.01</v>
      </c>
      <c r="F8" s="85">
        <v>21.57</v>
      </c>
      <c r="G8" s="85">
        <v>428</v>
      </c>
    </row>
    <row r="9" ht="26.05" customHeight="1" spans="1:7">
      <c r="A9" s="44" t="s">
        <v>58</v>
      </c>
      <c r="B9" s="31" t="s">
        <v>59</v>
      </c>
      <c r="C9" s="10">
        <v>635.66</v>
      </c>
      <c r="D9" s="10">
        <v>207.66</v>
      </c>
      <c r="E9" s="10">
        <v>186.56</v>
      </c>
      <c r="F9" s="10">
        <v>21.1</v>
      </c>
      <c r="G9" s="10">
        <v>428</v>
      </c>
    </row>
    <row r="10" ht="26.05" customHeight="1" spans="1:7">
      <c r="A10" s="44" t="s">
        <v>60</v>
      </c>
      <c r="B10" s="31" t="s">
        <v>61</v>
      </c>
      <c r="C10" s="10">
        <v>207.66</v>
      </c>
      <c r="D10" s="10">
        <v>207.66</v>
      </c>
      <c r="E10" s="10">
        <v>186.56</v>
      </c>
      <c r="F10" s="10">
        <v>21.1</v>
      </c>
      <c r="G10" s="10"/>
    </row>
    <row r="11" ht="26.05" customHeight="1" spans="1:7">
      <c r="A11" s="44" t="s">
        <v>62</v>
      </c>
      <c r="B11" s="31" t="s">
        <v>63</v>
      </c>
      <c r="C11" s="10">
        <v>207.66</v>
      </c>
      <c r="D11" s="10">
        <v>207.66</v>
      </c>
      <c r="E11" s="10">
        <v>186.56</v>
      </c>
      <c r="F11" s="10">
        <v>21.1</v>
      </c>
      <c r="G11" s="10"/>
    </row>
    <row r="12" ht="26.05" customHeight="1" spans="1:7">
      <c r="A12" s="44" t="s">
        <v>64</v>
      </c>
      <c r="B12" s="31" t="s">
        <v>65</v>
      </c>
      <c r="C12" s="10">
        <v>195.5</v>
      </c>
      <c r="D12" s="10"/>
      <c r="E12" s="10"/>
      <c r="F12" s="10"/>
      <c r="G12" s="10">
        <v>195.5</v>
      </c>
    </row>
    <row r="13" ht="26.05" customHeight="1" spans="1:7">
      <c r="A13" s="44" t="s">
        <v>66</v>
      </c>
      <c r="B13" s="31" t="s">
        <v>67</v>
      </c>
      <c r="C13" s="10">
        <v>165.5</v>
      </c>
      <c r="D13" s="10"/>
      <c r="E13" s="10"/>
      <c r="F13" s="10"/>
      <c r="G13" s="10">
        <v>165.5</v>
      </c>
    </row>
    <row r="14" ht="26.05" customHeight="1" spans="1:7">
      <c r="A14" s="44" t="s">
        <v>68</v>
      </c>
      <c r="B14" s="31" t="s">
        <v>69</v>
      </c>
      <c r="C14" s="10">
        <v>30</v>
      </c>
      <c r="D14" s="10"/>
      <c r="E14" s="10"/>
      <c r="F14" s="10"/>
      <c r="G14" s="10">
        <v>30</v>
      </c>
    </row>
    <row r="15" ht="26.05" customHeight="1" spans="1:7">
      <c r="A15" s="44" t="s">
        <v>70</v>
      </c>
      <c r="B15" s="31" t="s">
        <v>71</v>
      </c>
      <c r="C15" s="10">
        <v>30</v>
      </c>
      <c r="D15" s="10"/>
      <c r="E15" s="10"/>
      <c r="F15" s="10"/>
      <c r="G15" s="10">
        <v>30</v>
      </c>
    </row>
    <row r="16" ht="26.05" customHeight="1" spans="1:7">
      <c r="A16" s="44" t="s">
        <v>72</v>
      </c>
      <c r="B16" s="31" t="s">
        <v>73</v>
      </c>
      <c r="C16" s="10">
        <v>30</v>
      </c>
      <c r="D16" s="10"/>
      <c r="E16" s="10"/>
      <c r="F16" s="10"/>
      <c r="G16" s="10">
        <v>30</v>
      </c>
    </row>
    <row r="17" ht="26.05" customHeight="1" spans="1:7">
      <c r="A17" s="44" t="s">
        <v>74</v>
      </c>
      <c r="B17" s="31" t="s">
        <v>75</v>
      </c>
      <c r="C17" s="10">
        <v>2.5</v>
      </c>
      <c r="D17" s="10"/>
      <c r="E17" s="10"/>
      <c r="F17" s="10"/>
      <c r="G17" s="10">
        <v>2.5</v>
      </c>
    </row>
    <row r="18" ht="26.05" customHeight="1" spans="1:7">
      <c r="A18" s="44" t="s">
        <v>76</v>
      </c>
      <c r="B18" s="31" t="s">
        <v>77</v>
      </c>
      <c r="C18" s="10">
        <v>2.5</v>
      </c>
      <c r="D18" s="10"/>
      <c r="E18" s="10"/>
      <c r="F18" s="10"/>
      <c r="G18" s="10">
        <v>2.5</v>
      </c>
    </row>
    <row r="19" ht="26.05" customHeight="1" spans="1:7">
      <c r="A19" s="44" t="s">
        <v>78</v>
      </c>
      <c r="B19" s="31" t="s">
        <v>79</v>
      </c>
      <c r="C19" s="10">
        <v>200</v>
      </c>
      <c r="D19" s="10"/>
      <c r="E19" s="10"/>
      <c r="F19" s="10"/>
      <c r="G19" s="10">
        <v>200</v>
      </c>
    </row>
    <row r="20" ht="26.05" customHeight="1" spans="1:7">
      <c r="A20" s="44" t="s">
        <v>80</v>
      </c>
      <c r="B20" s="31" t="s">
        <v>81</v>
      </c>
      <c r="C20" s="10">
        <v>200</v>
      </c>
      <c r="D20" s="10"/>
      <c r="E20" s="10"/>
      <c r="F20" s="10"/>
      <c r="G20" s="10">
        <v>200</v>
      </c>
    </row>
    <row r="21" ht="26.05" customHeight="1" spans="1:7">
      <c r="A21" s="44" t="s">
        <v>82</v>
      </c>
      <c r="B21" s="31" t="s">
        <v>83</v>
      </c>
      <c r="C21" s="10">
        <v>45.35</v>
      </c>
      <c r="D21" s="10">
        <v>45.35</v>
      </c>
      <c r="E21" s="10">
        <v>44.88</v>
      </c>
      <c r="F21" s="10">
        <v>0.47</v>
      </c>
      <c r="G21" s="10"/>
    </row>
    <row r="22" ht="26.05" customHeight="1" spans="1:7">
      <c r="A22" s="44" t="s">
        <v>84</v>
      </c>
      <c r="B22" s="31" t="s">
        <v>85</v>
      </c>
      <c r="C22" s="10">
        <v>45.35</v>
      </c>
      <c r="D22" s="10">
        <v>45.35</v>
      </c>
      <c r="E22" s="10">
        <v>44.88</v>
      </c>
      <c r="F22" s="10">
        <v>0.47</v>
      </c>
      <c r="G22" s="10"/>
    </row>
    <row r="23" ht="26.05" customHeight="1" spans="1:7">
      <c r="A23" s="44" t="s">
        <v>86</v>
      </c>
      <c r="B23" s="31" t="s">
        <v>87</v>
      </c>
      <c r="C23" s="10">
        <v>2.72</v>
      </c>
      <c r="D23" s="10">
        <v>2.72</v>
      </c>
      <c r="E23" s="10">
        <v>2.25</v>
      </c>
      <c r="F23" s="10">
        <v>0.47</v>
      </c>
      <c r="G23" s="10"/>
    </row>
    <row r="24" ht="26.05" customHeight="1" spans="1:7">
      <c r="A24" s="44" t="s">
        <v>88</v>
      </c>
      <c r="B24" s="31" t="s">
        <v>89</v>
      </c>
      <c r="C24" s="10">
        <v>26.13</v>
      </c>
      <c r="D24" s="10">
        <v>26.13</v>
      </c>
      <c r="E24" s="10">
        <v>26.13</v>
      </c>
      <c r="F24" s="10"/>
      <c r="G24" s="10"/>
    </row>
    <row r="25" ht="26.05" customHeight="1" spans="1:7">
      <c r="A25" s="44" t="s">
        <v>90</v>
      </c>
      <c r="B25" s="31" t="s">
        <v>91</v>
      </c>
      <c r="C25" s="10">
        <v>16.5</v>
      </c>
      <c r="D25" s="10">
        <v>16.5</v>
      </c>
      <c r="E25" s="10">
        <v>16.5</v>
      </c>
      <c r="F25" s="10"/>
      <c r="G25" s="10"/>
    </row>
    <row r="26" ht="26.05" customHeight="1" spans="1:7">
      <c r="A26" s="44" t="s">
        <v>92</v>
      </c>
      <c r="B26" s="31" t="s">
        <v>93</v>
      </c>
      <c r="C26" s="10">
        <v>17.97</v>
      </c>
      <c r="D26" s="10">
        <v>17.97</v>
      </c>
      <c r="E26" s="10">
        <v>17.97</v>
      </c>
      <c r="F26" s="10"/>
      <c r="G26" s="10"/>
    </row>
    <row r="27" ht="26.05" customHeight="1" spans="1:7">
      <c r="A27" s="44" t="s">
        <v>94</v>
      </c>
      <c r="B27" s="31" t="s">
        <v>95</v>
      </c>
      <c r="C27" s="10">
        <v>17.97</v>
      </c>
      <c r="D27" s="10">
        <v>17.97</v>
      </c>
      <c r="E27" s="10">
        <v>17.97</v>
      </c>
      <c r="F27" s="10"/>
      <c r="G27" s="10"/>
    </row>
    <row r="28" ht="26.05" customHeight="1" spans="1:7">
      <c r="A28" s="44" t="s">
        <v>96</v>
      </c>
      <c r="B28" s="31" t="s">
        <v>97</v>
      </c>
      <c r="C28" s="10">
        <v>13.07</v>
      </c>
      <c r="D28" s="10">
        <v>13.07</v>
      </c>
      <c r="E28" s="10">
        <v>13.07</v>
      </c>
      <c r="F28" s="10"/>
      <c r="G28" s="10"/>
    </row>
    <row r="29" ht="26.05" customHeight="1" spans="1:7">
      <c r="A29" s="44" t="s">
        <v>98</v>
      </c>
      <c r="B29" s="31" t="s">
        <v>99</v>
      </c>
      <c r="C29" s="10">
        <v>4.9</v>
      </c>
      <c r="D29" s="10">
        <v>4.9</v>
      </c>
      <c r="E29" s="10">
        <v>4.9</v>
      </c>
      <c r="F29" s="10"/>
      <c r="G29" s="10"/>
    </row>
    <row r="30" ht="26.05" customHeight="1" spans="1:7">
      <c r="A30" s="44" t="s">
        <v>100</v>
      </c>
      <c r="B30" s="31" t="s">
        <v>101</v>
      </c>
      <c r="C30" s="10">
        <v>19.6</v>
      </c>
      <c r="D30" s="10">
        <v>19.6</v>
      </c>
      <c r="E30" s="10">
        <v>19.6</v>
      </c>
      <c r="F30" s="10"/>
      <c r="G30" s="10"/>
    </row>
    <row r="31" ht="26.05" customHeight="1" spans="1:7">
      <c r="A31" s="44" t="s">
        <v>102</v>
      </c>
      <c r="B31" s="31" t="s">
        <v>103</v>
      </c>
      <c r="C31" s="10">
        <v>19.6</v>
      </c>
      <c r="D31" s="10">
        <v>19.6</v>
      </c>
      <c r="E31" s="10">
        <v>19.6</v>
      </c>
      <c r="F31" s="10"/>
      <c r="G31" s="10"/>
    </row>
    <row r="32" ht="26.05" customHeight="1" spans="1:7">
      <c r="A32" s="44" t="s">
        <v>104</v>
      </c>
      <c r="B32" s="31" t="s">
        <v>105</v>
      </c>
      <c r="C32" s="10">
        <v>19.6</v>
      </c>
      <c r="D32" s="10">
        <v>19.6</v>
      </c>
      <c r="E32" s="10">
        <v>19.6</v>
      </c>
      <c r="F32" s="10"/>
      <c r="G32" s="10"/>
    </row>
    <row r="33" ht="26.05" customHeight="1" spans="1:7">
      <c r="A33" s="43" t="s">
        <v>106</v>
      </c>
      <c r="B33" s="43" t="s">
        <v>107</v>
      </c>
      <c r="C33" s="85">
        <v>387.69</v>
      </c>
      <c r="D33" s="85">
        <v>363.71</v>
      </c>
      <c r="E33" s="85">
        <v>306.38</v>
      </c>
      <c r="F33" s="85">
        <v>57.33</v>
      </c>
      <c r="G33" s="85">
        <v>23.98</v>
      </c>
    </row>
    <row r="34" ht="26.05" customHeight="1" spans="1:7">
      <c r="A34" s="44" t="s">
        <v>58</v>
      </c>
      <c r="B34" s="31" t="s">
        <v>59</v>
      </c>
      <c r="C34" s="10">
        <v>300.63</v>
      </c>
      <c r="D34" s="10">
        <v>276.65</v>
      </c>
      <c r="E34" s="10">
        <v>219.72</v>
      </c>
      <c r="F34" s="10">
        <v>56.93</v>
      </c>
      <c r="G34" s="10">
        <v>23.98</v>
      </c>
    </row>
    <row r="35" ht="26.05" customHeight="1" spans="1:7">
      <c r="A35" s="44" t="s">
        <v>70</v>
      </c>
      <c r="B35" s="31" t="s">
        <v>71</v>
      </c>
      <c r="C35" s="10">
        <v>300.63</v>
      </c>
      <c r="D35" s="10">
        <v>276.65</v>
      </c>
      <c r="E35" s="10">
        <v>219.72</v>
      </c>
      <c r="F35" s="10">
        <v>56.93</v>
      </c>
      <c r="G35" s="10">
        <v>23.98</v>
      </c>
    </row>
    <row r="36" ht="26.05" customHeight="1" spans="1:7">
      <c r="A36" s="44" t="s">
        <v>108</v>
      </c>
      <c r="B36" s="31" t="s">
        <v>109</v>
      </c>
      <c r="C36" s="10">
        <v>280.63</v>
      </c>
      <c r="D36" s="10">
        <v>276.65</v>
      </c>
      <c r="E36" s="10">
        <v>219.72</v>
      </c>
      <c r="F36" s="10">
        <v>56.93</v>
      </c>
      <c r="G36" s="10">
        <v>3.98</v>
      </c>
    </row>
    <row r="37" ht="26.05" customHeight="1" spans="1:7">
      <c r="A37" s="44" t="s">
        <v>72</v>
      </c>
      <c r="B37" s="31" t="s">
        <v>73</v>
      </c>
      <c r="C37" s="10">
        <v>20</v>
      </c>
      <c r="D37" s="10"/>
      <c r="E37" s="10"/>
      <c r="F37" s="10"/>
      <c r="G37" s="10">
        <v>20</v>
      </c>
    </row>
    <row r="38" ht="26.05" customHeight="1" spans="1:7">
      <c r="A38" s="44" t="s">
        <v>82</v>
      </c>
      <c r="B38" s="31" t="s">
        <v>83</v>
      </c>
      <c r="C38" s="10">
        <v>37.26</v>
      </c>
      <c r="D38" s="10">
        <v>37.26</v>
      </c>
      <c r="E38" s="10">
        <v>36.86</v>
      </c>
      <c r="F38" s="10">
        <v>0.4</v>
      </c>
      <c r="G38" s="10"/>
    </row>
    <row r="39" ht="26.05" customHeight="1" spans="1:7">
      <c r="A39" s="44" t="s">
        <v>84</v>
      </c>
      <c r="B39" s="31" t="s">
        <v>85</v>
      </c>
      <c r="C39" s="10">
        <v>37.26</v>
      </c>
      <c r="D39" s="10">
        <v>37.26</v>
      </c>
      <c r="E39" s="10">
        <v>36.86</v>
      </c>
      <c r="F39" s="10">
        <v>0.4</v>
      </c>
      <c r="G39" s="10"/>
    </row>
    <row r="40" ht="26.05" customHeight="1" spans="1:7">
      <c r="A40" s="44" t="s">
        <v>110</v>
      </c>
      <c r="B40" s="31" t="s">
        <v>111</v>
      </c>
      <c r="C40" s="10">
        <v>2.62</v>
      </c>
      <c r="D40" s="10">
        <v>2.62</v>
      </c>
      <c r="E40" s="10">
        <v>2.22</v>
      </c>
      <c r="F40" s="10">
        <v>0.4</v>
      </c>
      <c r="G40" s="10"/>
    </row>
    <row r="41" ht="26.05" customHeight="1" spans="1:7">
      <c r="A41" s="44" t="s">
        <v>88</v>
      </c>
      <c r="B41" s="31" t="s">
        <v>89</v>
      </c>
      <c r="C41" s="10">
        <v>34.64</v>
      </c>
      <c r="D41" s="10">
        <v>34.64</v>
      </c>
      <c r="E41" s="10">
        <v>34.64</v>
      </c>
      <c r="F41" s="10"/>
      <c r="G41" s="10"/>
    </row>
    <row r="42" ht="26.05" customHeight="1" spans="1:7">
      <c r="A42" s="44" t="s">
        <v>92</v>
      </c>
      <c r="B42" s="31" t="s">
        <v>93</v>
      </c>
      <c r="C42" s="10">
        <v>23.82</v>
      </c>
      <c r="D42" s="10">
        <v>23.82</v>
      </c>
      <c r="E42" s="10">
        <v>23.82</v>
      </c>
      <c r="F42" s="10"/>
      <c r="G42" s="10"/>
    </row>
    <row r="43" ht="26.05" customHeight="1" spans="1:7">
      <c r="A43" s="44" t="s">
        <v>94</v>
      </c>
      <c r="B43" s="31" t="s">
        <v>95</v>
      </c>
      <c r="C43" s="10">
        <v>23.82</v>
      </c>
      <c r="D43" s="10">
        <v>23.82</v>
      </c>
      <c r="E43" s="10">
        <v>23.82</v>
      </c>
      <c r="F43" s="10"/>
      <c r="G43" s="10"/>
    </row>
    <row r="44" ht="26.05" customHeight="1" spans="1:7">
      <c r="A44" s="44" t="s">
        <v>112</v>
      </c>
      <c r="B44" s="31" t="s">
        <v>113</v>
      </c>
      <c r="C44" s="10">
        <v>17.32</v>
      </c>
      <c r="D44" s="10">
        <v>17.32</v>
      </c>
      <c r="E44" s="10">
        <v>17.32</v>
      </c>
      <c r="F44" s="10"/>
      <c r="G44" s="10"/>
    </row>
    <row r="45" ht="26.05" customHeight="1" spans="1:7">
      <c r="A45" s="44" t="s">
        <v>98</v>
      </c>
      <c r="B45" s="31" t="s">
        <v>99</v>
      </c>
      <c r="C45" s="10">
        <v>6.5</v>
      </c>
      <c r="D45" s="10">
        <v>6.5</v>
      </c>
      <c r="E45" s="10">
        <v>6.5</v>
      </c>
      <c r="F45" s="10"/>
      <c r="G45" s="10"/>
    </row>
    <row r="46" ht="26.05" customHeight="1" spans="1:7">
      <c r="A46" s="44" t="s">
        <v>100</v>
      </c>
      <c r="B46" s="31" t="s">
        <v>101</v>
      </c>
      <c r="C46" s="10">
        <v>25.98</v>
      </c>
      <c r="D46" s="10">
        <v>25.98</v>
      </c>
      <c r="E46" s="10">
        <v>25.98</v>
      </c>
      <c r="F46" s="10"/>
      <c r="G46" s="10"/>
    </row>
    <row r="47" ht="26.05" customHeight="1" spans="1:7">
      <c r="A47" s="44" t="s">
        <v>102</v>
      </c>
      <c r="B47" s="31" t="s">
        <v>103</v>
      </c>
      <c r="C47" s="10">
        <v>25.98</v>
      </c>
      <c r="D47" s="10">
        <v>25.98</v>
      </c>
      <c r="E47" s="10">
        <v>25.98</v>
      </c>
      <c r="F47" s="10"/>
      <c r="G47" s="10"/>
    </row>
    <row r="48" ht="26.05" customHeight="1" spans="1:7">
      <c r="A48" s="44" t="s">
        <v>104</v>
      </c>
      <c r="B48" s="31" t="s">
        <v>105</v>
      </c>
      <c r="C48" s="10">
        <v>25.98</v>
      </c>
      <c r="D48" s="10">
        <v>25.98</v>
      </c>
      <c r="E48" s="10">
        <v>25.98</v>
      </c>
      <c r="F48" s="10"/>
      <c r="G48" s="10"/>
    </row>
    <row r="49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pane ySplit="6" topLeftCell="A7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44.7833333333333" customWidth="1"/>
    <col min="2" max="2" width="22.9333333333333" customWidth="1"/>
    <col min="3" max="3" width="44.7833333333333" customWidth="1"/>
    <col min="4" max="4" width="23.075" customWidth="1"/>
    <col min="5" max="6" width="9.76666666666667" customWidth="1"/>
  </cols>
  <sheetData>
    <row r="1" ht="35.85" customHeight="1" spans="1:4">
      <c r="A1" s="22" t="s">
        <v>114</v>
      </c>
      <c r="B1" s="22"/>
      <c r="C1" s="22"/>
      <c r="D1" s="22"/>
    </row>
    <row r="2" ht="16.25" customHeight="1" spans="1:4">
      <c r="A2" s="80"/>
      <c r="B2" s="80"/>
      <c r="C2" s="80"/>
      <c r="D2" s="80"/>
    </row>
    <row r="3" ht="16.25" customHeight="1" spans="1:4">
      <c r="A3" s="80" t="s">
        <v>115</v>
      </c>
      <c r="B3" s="25"/>
      <c r="C3" s="24"/>
      <c r="D3" s="50"/>
    </row>
    <row r="4" ht="16.25" customHeight="1" spans="1:4">
      <c r="A4" s="28"/>
      <c r="B4" s="28"/>
      <c r="C4" s="28"/>
      <c r="D4" s="50" t="s">
        <v>3</v>
      </c>
    </row>
    <row r="5" ht="26.05" customHeight="1" spans="1:4">
      <c r="A5" s="81" t="s">
        <v>116</v>
      </c>
      <c r="B5" s="81"/>
      <c r="C5" s="81" t="s">
        <v>5</v>
      </c>
      <c r="D5" s="81"/>
    </row>
    <row r="6" ht="26.05" customHeight="1" spans="1:4">
      <c r="A6" s="29" t="s">
        <v>6</v>
      </c>
      <c r="B6" s="29" t="s">
        <v>7</v>
      </c>
      <c r="C6" s="29" t="s">
        <v>6</v>
      </c>
      <c r="D6" s="29" t="s">
        <v>7</v>
      </c>
    </row>
    <row r="7" ht="26.05" customHeight="1" spans="1:4">
      <c r="A7" s="31" t="s">
        <v>117</v>
      </c>
      <c r="B7" s="10">
        <v>1106.27</v>
      </c>
      <c r="C7" s="31" t="s">
        <v>118</v>
      </c>
      <c r="D7" s="17">
        <v>1106.27</v>
      </c>
    </row>
    <row r="8" ht="26.05" customHeight="1" spans="1:4">
      <c r="A8" s="31" t="s">
        <v>119</v>
      </c>
      <c r="B8" s="10">
        <v>1106.27</v>
      </c>
      <c r="C8" s="31" t="s">
        <v>120</v>
      </c>
      <c r="D8" s="10">
        <v>936.29</v>
      </c>
    </row>
    <row r="9" ht="26.05" customHeight="1" spans="1:4">
      <c r="A9" s="31" t="s">
        <v>121</v>
      </c>
      <c r="B9" s="10"/>
      <c r="C9" s="31" t="s">
        <v>122</v>
      </c>
      <c r="D9" s="10">
        <v>82.61</v>
      </c>
    </row>
    <row r="10" ht="26.05" customHeight="1" spans="1:4">
      <c r="A10" s="31" t="s">
        <v>123</v>
      </c>
      <c r="B10" s="10"/>
      <c r="C10" s="31" t="s">
        <v>124</v>
      </c>
      <c r="D10" s="10">
        <v>41.79</v>
      </c>
    </row>
    <row r="11" ht="26.05" customHeight="1" spans="1:4">
      <c r="A11" s="31" t="s">
        <v>125</v>
      </c>
      <c r="B11" s="10"/>
      <c r="C11" s="31" t="s">
        <v>126</v>
      </c>
      <c r="D11" s="10">
        <v>45.58</v>
      </c>
    </row>
    <row r="12" ht="26.05" customHeight="1" spans="1:4">
      <c r="A12" s="31" t="s">
        <v>119</v>
      </c>
      <c r="B12" s="10"/>
      <c r="C12" s="31"/>
      <c r="D12" s="10"/>
    </row>
    <row r="13" ht="26.05" customHeight="1" spans="1:4">
      <c r="A13" s="31" t="s">
        <v>121</v>
      </c>
      <c r="B13" s="10"/>
      <c r="C13" s="31"/>
      <c r="D13" s="10"/>
    </row>
    <row r="14" ht="26.05" customHeight="1" spans="1:4">
      <c r="A14" s="31" t="s">
        <v>123</v>
      </c>
      <c r="B14" s="10"/>
      <c r="C14" s="31"/>
      <c r="D14" s="10"/>
    </row>
    <row r="15" ht="26.05" customHeight="1" spans="1:4">
      <c r="A15" s="82"/>
      <c r="B15" s="83"/>
      <c r="C15" s="82"/>
      <c r="D15" s="84"/>
    </row>
    <row r="16" ht="26.05" customHeight="1" spans="1:4">
      <c r="A16" s="82"/>
      <c r="B16" s="83"/>
      <c r="C16" s="82"/>
      <c r="D16" s="84"/>
    </row>
    <row r="17" ht="26.05" customHeight="1" spans="1:4">
      <c r="A17" s="82"/>
      <c r="B17" s="83"/>
      <c r="C17" s="82" t="s">
        <v>127</v>
      </c>
      <c r="D17" s="17"/>
    </row>
    <row r="18" ht="26.05" customHeight="1" spans="1:4">
      <c r="A18" s="82"/>
      <c r="B18" s="83"/>
      <c r="C18" s="82"/>
      <c r="D18" s="84"/>
    </row>
    <row r="19" ht="26.05" customHeight="1" spans="1:4">
      <c r="A19" s="81" t="s">
        <v>26</v>
      </c>
      <c r="B19" s="17">
        <v>1106.27</v>
      </c>
      <c r="C19" s="81" t="s">
        <v>27</v>
      </c>
      <c r="D19" s="17">
        <v>1106.27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workbookViewId="0">
      <pane ySplit="7" topLeftCell="A8" activePane="bottomLeft" state="frozen"/>
      <selection/>
      <selection pane="bottomLeft" activeCell="A1" sqref="A1:G1"/>
    </sheetView>
  </sheetViews>
  <sheetFormatPr defaultColWidth="10" defaultRowHeight="13.5" outlineLevelCol="6"/>
  <cols>
    <col min="1" max="1" width="12.75" customWidth="1"/>
    <col min="2" max="2" width="54.2833333333333" customWidth="1"/>
    <col min="3" max="4" width="15.3333333333333" customWidth="1"/>
    <col min="5" max="7" width="12.75" customWidth="1"/>
    <col min="8" max="8" width="9.76666666666667" customWidth="1"/>
  </cols>
  <sheetData>
    <row r="1" ht="35.85" customHeight="1" spans="1:7">
      <c r="A1" s="22" t="s">
        <v>128</v>
      </c>
      <c r="B1" s="22"/>
      <c r="C1" s="22"/>
      <c r="D1" s="22"/>
      <c r="E1" s="22"/>
      <c r="F1" s="22"/>
      <c r="G1" s="22"/>
    </row>
    <row r="2" ht="16.25" customHeight="1" spans="1:7">
      <c r="A2" s="47"/>
      <c r="B2" s="47"/>
      <c r="C2" s="47"/>
      <c r="D2" s="47"/>
      <c r="E2" s="47"/>
      <c r="F2" s="47"/>
      <c r="G2" s="47"/>
    </row>
    <row r="3" ht="16.25" customHeight="1" spans="1:7">
      <c r="A3" s="48" t="s">
        <v>129</v>
      </c>
      <c r="B3" s="49"/>
      <c r="C3" s="49"/>
      <c r="D3" s="49"/>
      <c r="E3" s="49"/>
      <c r="F3" s="49"/>
      <c r="G3" s="49"/>
    </row>
    <row r="4" ht="16.25" customHeight="1" spans="1:7">
      <c r="A4" s="42"/>
      <c r="B4" s="42"/>
      <c r="C4" s="42"/>
      <c r="D4" s="42"/>
      <c r="E4" s="42"/>
      <c r="F4" s="42"/>
      <c r="G4" s="50" t="s">
        <v>3</v>
      </c>
    </row>
    <row r="5" ht="26.05" customHeight="1" spans="1:7">
      <c r="A5" s="7" t="s">
        <v>50</v>
      </c>
      <c r="B5" s="29" t="s">
        <v>51</v>
      </c>
      <c r="C5" s="29" t="s">
        <v>130</v>
      </c>
      <c r="D5" s="29"/>
      <c r="E5" s="29"/>
      <c r="F5" s="29"/>
      <c r="G5" s="29"/>
    </row>
    <row r="6" ht="26.05" customHeight="1" spans="1:7">
      <c r="A6" s="7"/>
      <c r="B6" s="29"/>
      <c r="C6" s="29" t="s">
        <v>34</v>
      </c>
      <c r="D6" s="29" t="s">
        <v>52</v>
      </c>
      <c r="E6" s="29"/>
      <c r="F6" s="29"/>
      <c r="G6" s="29" t="s">
        <v>53</v>
      </c>
    </row>
    <row r="7" ht="26.05" customHeight="1" spans="1:7">
      <c r="A7" s="7"/>
      <c r="B7" s="29"/>
      <c r="C7" s="29"/>
      <c r="D7" s="29" t="s">
        <v>40</v>
      </c>
      <c r="E7" s="29" t="s">
        <v>54</v>
      </c>
      <c r="F7" s="29" t="s">
        <v>55</v>
      </c>
      <c r="G7" s="29"/>
    </row>
    <row r="8" ht="26.05" customHeight="1" spans="1:7">
      <c r="A8" s="51"/>
      <c r="B8" s="6" t="s">
        <v>34</v>
      </c>
      <c r="C8" s="10">
        <v>1106.27</v>
      </c>
      <c r="D8" s="10">
        <v>654.29</v>
      </c>
      <c r="E8" s="10">
        <v>575.39</v>
      </c>
      <c r="F8" s="10">
        <v>78.9</v>
      </c>
      <c r="G8" s="10">
        <v>451.98</v>
      </c>
    </row>
    <row r="9" ht="26.05" customHeight="1" spans="1:7">
      <c r="A9" s="43" t="s">
        <v>56</v>
      </c>
      <c r="B9" s="43" t="s">
        <v>57</v>
      </c>
      <c r="C9" s="10">
        <v>718.58</v>
      </c>
      <c r="D9" s="10">
        <v>290.58</v>
      </c>
      <c r="E9" s="10">
        <v>269.01</v>
      </c>
      <c r="F9" s="10">
        <v>21.57</v>
      </c>
      <c r="G9" s="10">
        <v>428</v>
      </c>
    </row>
    <row r="10" ht="26.05" customHeight="1" spans="1:7">
      <c r="A10" s="44" t="s">
        <v>58</v>
      </c>
      <c r="B10" s="31" t="s">
        <v>59</v>
      </c>
      <c r="C10" s="10">
        <v>635.66</v>
      </c>
      <c r="D10" s="10">
        <v>207.66</v>
      </c>
      <c r="E10" s="10">
        <v>186.56</v>
      </c>
      <c r="F10" s="10">
        <v>21.1</v>
      </c>
      <c r="G10" s="10">
        <v>428</v>
      </c>
    </row>
    <row r="11" ht="26.05" customHeight="1" spans="1:7">
      <c r="A11" s="44" t="s">
        <v>60</v>
      </c>
      <c r="B11" s="31" t="s">
        <v>61</v>
      </c>
      <c r="C11" s="10">
        <v>207.66</v>
      </c>
      <c r="D11" s="10">
        <v>207.66</v>
      </c>
      <c r="E11" s="10">
        <v>186.56</v>
      </c>
      <c r="F11" s="10">
        <v>21.1</v>
      </c>
      <c r="G11" s="10"/>
    </row>
    <row r="12" ht="26.05" customHeight="1" spans="1:7">
      <c r="A12" s="44" t="s">
        <v>62</v>
      </c>
      <c r="B12" s="31" t="s">
        <v>63</v>
      </c>
      <c r="C12" s="10">
        <v>207.66</v>
      </c>
      <c r="D12" s="10">
        <v>207.66</v>
      </c>
      <c r="E12" s="10">
        <v>186.56</v>
      </c>
      <c r="F12" s="10">
        <v>21.1</v>
      </c>
      <c r="G12" s="10"/>
    </row>
    <row r="13" ht="26.05" customHeight="1" spans="1:7">
      <c r="A13" s="44" t="s">
        <v>64</v>
      </c>
      <c r="B13" s="31" t="s">
        <v>65</v>
      </c>
      <c r="C13" s="10">
        <v>195.5</v>
      </c>
      <c r="D13" s="10"/>
      <c r="E13" s="10"/>
      <c r="F13" s="10"/>
      <c r="G13" s="10">
        <v>195.5</v>
      </c>
    </row>
    <row r="14" ht="26.05" customHeight="1" spans="1:7">
      <c r="A14" s="44" t="s">
        <v>66</v>
      </c>
      <c r="B14" s="31" t="s">
        <v>67</v>
      </c>
      <c r="C14" s="10">
        <v>165.5</v>
      </c>
      <c r="D14" s="10"/>
      <c r="E14" s="10"/>
      <c r="F14" s="10"/>
      <c r="G14" s="10">
        <v>165.5</v>
      </c>
    </row>
    <row r="15" ht="26.05" customHeight="1" spans="1:7">
      <c r="A15" s="44" t="s">
        <v>68</v>
      </c>
      <c r="B15" s="31" t="s">
        <v>69</v>
      </c>
      <c r="C15" s="10">
        <v>30</v>
      </c>
      <c r="D15" s="10"/>
      <c r="E15" s="10"/>
      <c r="F15" s="10"/>
      <c r="G15" s="10">
        <v>30</v>
      </c>
    </row>
    <row r="16" ht="26.05" customHeight="1" spans="1:7">
      <c r="A16" s="44" t="s">
        <v>70</v>
      </c>
      <c r="B16" s="31" t="s">
        <v>71</v>
      </c>
      <c r="C16" s="10">
        <v>30</v>
      </c>
      <c r="D16" s="10"/>
      <c r="E16" s="10"/>
      <c r="F16" s="10"/>
      <c r="G16" s="10">
        <v>30</v>
      </c>
    </row>
    <row r="17" ht="26.05" customHeight="1" spans="1:7">
      <c r="A17" s="44" t="s">
        <v>72</v>
      </c>
      <c r="B17" s="31" t="s">
        <v>73</v>
      </c>
      <c r="C17" s="10">
        <v>30</v>
      </c>
      <c r="D17" s="10"/>
      <c r="E17" s="10"/>
      <c r="F17" s="10"/>
      <c r="G17" s="10">
        <v>30</v>
      </c>
    </row>
    <row r="18" ht="26.05" customHeight="1" spans="1:7">
      <c r="A18" s="44" t="s">
        <v>74</v>
      </c>
      <c r="B18" s="31" t="s">
        <v>75</v>
      </c>
      <c r="C18" s="10">
        <v>2.5</v>
      </c>
      <c r="D18" s="10"/>
      <c r="E18" s="10"/>
      <c r="F18" s="10"/>
      <c r="G18" s="10">
        <v>2.5</v>
      </c>
    </row>
    <row r="19" ht="26.05" customHeight="1" spans="1:7">
      <c r="A19" s="44" t="s">
        <v>76</v>
      </c>
      <c r="B19" s="31" t="s">
        <v>77</v>
      </c>
      <c r="C19" s="10">
        <v>2.5</v>
      </c>
      <c r="D19" s="10"/>
      <c r="E19" s="10"/>
      <c r="F19" s="10"/>
      <c r="G19" s="10">
        <v>2.5</v>
      </c>
    </row>
    <row r="20" ht="26.05" customHeight="1" spans="1:7">
      <c r="A20" s="44" t="s">
        <v>78</v>
      </c>
      <c r="B20" s="31" t="s">
        <v>79</v>
      </c>
      <c r="C20" s="10">
        <v>200</v>
      </c>
      <c r="D20" s="10"/>
      <c r="E20" s="10"/>
      <c r="F20" s="10"/>
      <c r="G20" s="10">
        <v>200</v>
      </c>
    </row>
    <row r="21" ht="26.05" customHeight="1" spans="1:7">
      <c r="A21" s="44" t="s">
        <v>80</v>
      </c>
      <c r="B21" s="31" t="s">
        <v>81</v>
      </c>
      <c r="C21" s="10">
        <v>200</v>
      </c>
      <c r="D21" s="10"/>
      <c r="E21" s="10"/>
      <c r="F21" s="10"/>
      <c r="G21" s="10">
        <v>200</v>
      </c>
    </row>
    <row r="22" ht="26.05" customHeight="1" spans="1:7">
      <c r="A22" s="44" t="s">
        <v>82</v>
      </c>
      <c r="B22" s="31" t="s">
        <v>83</v>
      </c>
      <c r="C22" s="10">
        <v>45.35</v>
      </c>
      <c r="D22" s="10">
        <v>45.35</v>
      </c>
      <c r="E22" s="10">
        <v>44.88</v>
      </c>
      <c r="F22" s="10">
        <v>0.47</v>
      </c>
      <c r="G22" s="10"/>
    </row>
    <row r="23" ht="26.05" customHeight="1" spans="1:7">
      <c r="A23" s="44" t="s">
        <v>84</v>
      </c>
      <c r="B23" s="31" t="s">
        <v>85</v>
      </c>
      <c r="C23" s="10">
        <v>45.35</v>
      </c>
      <c r="D23" s="10">
        <v>45.35</v>
      </c>
      <c r="E23" s="10">
        <v>44.88</v>
      </c>
      <c r="F23" s="10">
        <v>0.47</v>
      </c>
      <c r="G23" s="10"/>
    </row>
    <row r="24" ht="26.05" customHeight="1" spans="1:7">
      <c r="A24" s="44" t="s">
        <v>86</v>
      </c>
      <c r="B24" s="31" t="s">
        <v>87</v>
      </c>
      <c r="C24" s="10">
        <v>2.72</v>
      </c>
      <c r="D24" s="10">
        <v>2.72</v>
      </c>
      <c r="E24" s="10">
        <v>2.25</v>
      </c>
      <c r="F24" s="10">
        <v>0.47</v>
      </c>
      <c r="G24" s="10"/>
    </row>
    <row r="25" ht="26.05" customHeight="1" spans="1:7">
      <c r="A25" s="44" t="s">
        <v>88</v>
      </c>
      <c r="B25" s="31" t="s">
        <v>89</v>
      </c>
      <c r="C25" s="10">
        <v>26.13</v>
      </c>
      <c r="D25" s="10">
        <v>26.13</v>
      </c>
      <c r="E25" s="10">
        <v>26.13</v>
      </c>
      <c r="F25" s="10"/>
      <c r="G25" s="10"/>
    </row>
    <row r="26" ht="26.05" customHeight="1" spans="1:7">
      <c r="A26" s="44" t="s">
        <v>90</v>
      </c>
      <c r="B26" s="31" t="s">
        <v>91</v>
      </c>
      <c r="C26" s="10">
        <v>16.5</v>
      </c>
      <c r="D26" s="10">
        <v>16.5</v>
      </c>
      <c r="E26" s="10">
        <v>16.5</v>
      </c>
      <c r="F26" s="10"/>
      <c r="G26" s="10"/>
    </row>
    <row r="27" ht="26.05" customHeight="1" spans="1:7">
      <c r="A27" s="44" t="s">
        <v>92</v>
      </c>
      <c r="B27" s="31" t="s">
        <v>93</v>
      </c>
      <c r="C27" s="10">
        <v>17.97</v>
      </c>
      <c r="D27" s="10">
        <v>17.97</v>
      </c>
      <c r="E27" s="10">
        <v>17.97</v>
      </c>
      <c r="F27" s="10"/>
      <c r="G27" s="10"/>
    </row>
    <row r="28" ht="26.05" customHeight="1" spans="1:7">
      <c r="A28" s="44" t="s">
        <v>94</v>
      </c>
      <c r="B28" s="31" t="s">
        <v>95</v>
      </c>
      <c r="C28" s="10">
        <v>17.97</v>
      </c>
      <c r="D28" s="10">
        <v>17.97</v>
      </c>
      <c r="E28" s="10">
        <v>17.97</v>
      </c>
      <c r="F28" s="10"/>
      <c r="G28" s="10"/>
    </row>
    <row r="29" ht="26.05" customHeight="1" spans="1:7">
      <c r="A29" s="44" t="s">
        <v>96</v>
      </c>
      <c r="B29" s="31" t="s">
        <v>97</v>
      </c>
      <c r="C29" s="10">
        <v>13.07</v>
      </c>
      <c r="D29" s="10">
        <v>13.07</v>
      </c>
      <c r="E29" s="10">
        <v>13.07</v>
      </c>
      <c r="F29" s="10"/>
      <c r="G29" s="10"/>
    </row>
    <row r="30" ht="26.05" customHeight="1" spans="1:7">
      <c r="A30" s="44" t="s">
        <v>98</v>
      </c>
      <c r="B30" s="31" t="s">
        <v>99</v>
      </c>
      <c r="C30" s="10">
        <v>4.9</v>
      </c>
      <c r="D30" s="10">
        <v>4.9</v>
      </c>
      <c r="E30" s="10">
        <v>4.9</v>
      </c>
      <c r="F30" s="10"/>
      <c r="G30" s="10"/>
    </row>
    <row r="31" ht="26.05" customHeight="1" spans="1:7">
      <c r="A31" s="44" t="s">
        <v>100</v>
      </c>
      <c r="B31" s="31" t="s">
        <v>101</v>
      </c>
      <c r="C31" s="10">
        <v>19.6</v>
      </c>
      <c r="D31" s="10">
        <v>19.6</v>
      </c>
      <c r="E31" s="10">
        <v>19.6</v>
      </c>
      <c r="F31" s="10"/>
      <c r="G31" s="10"/>
    </row>
    <row r="32" ht="26.05" customHeight="1" spans="1:7">
      <c r="A32" s="44" t="s">
        <v>102</v>
      </c>
      <c r="B32" s="31" t="s">
        <v>103</v>
      </c>
      <c r="C32" s="10">
        <v>19.6</v>
      </c>
      <c r="D32" s="10">
        <v>19.6</v>
      </c>
      <c r="E32" s="10">
        <v>19.6</v>
      </c>
      <c r="F32" s="10"/>
      <c r="G32" s="10"/>
    </row>
    <row r="33" ht="26.05" customHeight="1" spans="1:7">
      <c r="A33" s="44" t="s">
        <v>104</v>
      </c>
      <c r="B33" s="31" t="s">
        <v>105</v>
      </c>
      <c r="C33" s="10">
        <v>19.6</v>
      </c>
      <c r="D33" s="10">
        <v>19.6</v>
      </c>
      <c r="E33" s="10">
        <v>19.6</v>
      </c>
      <c r="F33" s="10"/>
      <c r="G33" s="10"/>
    </row>
    <row r="34" ht="26.05" customHeight="1" spans="1:7">
      <c r="A34" s="43" t="s">
        <v>106</v>
      </c>
      <c r="B34" s="43" t="s">
        <v>107</v>
      </c>
      <c r="C34" s="10">
        <v>387.69</v>
      </c>
      <c r="D34" s="10">
        <v>363.71</v>
      </c>
      <c r="E34" s="10">
        <v>306.38</v>
      </c>
      <c r="F34" s="10">
        <v>57.33</v>
      </c>
      <c r="G34" s="10">
        <v>23.98</v>
      </c>
    </row>
    <row r="35" ht="26.05" customHeight="1" spans="1:7">
      <c r="A35" s="44" t="s">
        <v>58</v>
      </c>
      <c r="B35" s="31" t="s">
        <v>59</v>
      </c>
      <c r="C35" s="10">
        <v>300.63</v>
      </c>
      <c r="D35" s="10">
        <v>276.65</v>
      </c>
      <c r="E35" s="10">
        <v>219.72</v>
      </c>
      <c r="F35" s="10">
        <v>56.93</v>
      </c>
      <c r="G35" s="10">
        <v>23.98</v>
      </c>
    </row>
    <row r="36" ht="26.05" customHeight="1" spans="1:7">
      <c r="A36" s="44" t="s">
        <v>70</v>
      </c>
      <c r="B36" s="31" t="s">
        <v>71</v>
      </c>
      <c r="C36" s="10">
        <v>300.63</v>
      </c>
      <c r="D36" s="10">
        <v>276.65</v>
      </c>
      <c r="E36" s="10">
        <v>219.72</v>
      </c>
      <c r="F36" s="10">
        <v>56.93</v>
      </c>
      <c r="G36" s="10">
        <v>23.98</v>
      </c>
    </row>
    <row r="37" ht="26.05" customHeight="1" spans="1:7">
      <c r="A37" s="44" t="s">
        <v>108</v>
      </c>
      <c r="B37" s="31" t="s">
        <v>109</v>
      </c>
      <c r="C37" s="10">
        <v>280.63</v>
      </c>
      <c r="D37" s="10">
        <v>276.65</v>
      </c>
      <c r="E37" s="10">
        <v>219.72</v>
      </c>
      <c r="F37" s="10">
        <v>56.93</v>
      </c>
      <c r="G37" s="10">
        <v>3.98</v>
      </c>
    </row>
    <row r="38" ht="26.05" customHeight="1" spans="1:7">
      <c r="A38" s="44" t="s">
        <v>72</v>
      </c>
      <c r="B38" s="31" t="s">
        <v>73</v>
      </c>
      <c r="C38" s="10">
        <v>20</v>
      </c>
      <c r="D38" s="10"/>
      <c r="E38" s="10"/>
      <c r="F38" s="10"/>
      <c r="G38" s="10">
        <v>20</v>
      </c>
    </row>
    <row r="39" ht="26.05" customHeight="1" spans="1:7">
      <c r="A39" s="44" t="s">
        <v>82</v>
      </c>
      <c r="B39" s="31" t="s">
        <v>83</v>
      </c>
      <c r="C39" s="10">
        <v>37.26</v>
      </c>
      <c r="D39" s="10">
        <v>37.26</v>
      </c>
      <c r="E39" s="10">
        <v>36.86</v>
      </c>
      <c r="F39" s="10">
        <v>0.4</v>
      </c>
      <c r="G39" s="10"/>
    </row>
    <row r="40" ht="26.05" customHeight="1" spans="1:7">
      <c r="A40" s="44" t="s">
        <v>84</v>
      </c>
      <c r="B40" s="31" t="s">
        <v>85</v>
      </c>
      <c r="C40" s="10">
        <v>37.26</v>
      </c>
      <c r="D40" s="10">
        <v>37.26</v>
      </c>
      <c r="E40" s="10">
        <v>36.86</v>
      </c>
      <c r="F40" s="10">
        <v>0.4</v>
      </c>
      <c r="G40" s="10"/>
    </row>
    <row r="41" ht="26.05" customHeight="1" spans="1:7">
      <c r="A41" s="44" t="s">
        <v>110</v>
      </c>
      <c r="B41" s="31" t="s">
        <v>111</v>
      </c>
      <c r="C41" s="10">
        <v>2.62</v>
      </c>
      <c r="D41" s="10">
        <v>2.62</v>
      </c>
      <c r="E41" s="10">
        <v>2.22</v>
      </c>
      <c r="F41" s="10">
        <v>0.4</v>
      </c>
      <c r="G41" s="10"/>
    </row>
    <row r="42" ht="26.05" customHeight="1" spans="1:7">
      <c r="A42" s="44" t="s">
        <v>88</v>
      </c>
      <c r="B42" s="31" t="s">
        <v>89</v>
      </c>
      <c r="C42" s="10">
        <v>34.64</v>
      </c>
      <c r="D42" s="10">
        <v>34.64</v>
      </c>
      <c r="E42" s="10">
        <v>34.64</v>
      </c>
      <c r="F42" s="10"/>
      <c r="G42" s="10"/>
    </row>
    <row r="43" ht="26.05" customHeight="1" spans="1:7">
      <c r="A43" s="44" t="s">
        <v>92</v>
      </c>
      <c r="B43" s="31" t="s">
        <v>93</v>
      </c>
      <c r="C43" s="10">
        <v>23.82</v>
      </c>
      <c r="D43" s="10">
        <v>23.82</v>
      </c>
      <c r="E43" s="10">
        <v>23.82</v>
      </c>
      <c r="F43" s="10"/>
      <c r="G43" s="10"/>
    </row>
    <row r="44" ht="26.05" customHeight="1" spans="1:7">
      <c r="A44" s="44" t="s">
        <v>94</v>
      </c>
      <c r="B44" s="31" t="s">
        <v>95</v>
      </c>
      <c r="C44" s="10">
        <v>23.82</v>
      </c>
      <c r="D44" s="10">
        <v>23.82</v>
      </c>
      <c r="E44" s="10">
        <v>23.82</v>
      </c>
      <c r="F44" s="10"/>
      <c r="G44" s="10"/>
    </row>
    <row r="45" ht="26.05" customHeight="1" spans="1:7">
      <c r="A45" s="44" t="s">
        <v>112</v>
      </c>
      <c r="B45" s="31" t="s">
        <v>113</v>
      </c>
      <c r="C45" s="10">
        <v>17.32</v>
      </c>
      <c r="D45" s="10">
        <v>17.32</v>
      </c>
      <c r="E45" s="10">
        <v>17.32</v>
      </c>
      <c r="F45" s="10"/>
      <c r="G45" s="10"/>
    </row>
    <row r="46" ht="26.05" customHeight="1" spans="1:7">
      <c r="A46" s="44" t="s">
        <v>98</v>
      </c>
      <c r="B46" s="31" t="s">
        <v>99</v>
      </c>
      <c r="C46" s="10">
        <v>6.5</v>
      </c>
      <c r="D46" s="10">
        <v>6.5</v>
      </c>
      <c r="E46" s="10">
        <v>6.5</v>
      </c>
      <c r="F46" s="10"/>
      <c r="G46" s="10"/>
    </row>
    <row r="47" ht="26.05" customHeight="1" spans="1:7">
      <c r="A47" s="44" t="s">
        <v>100</v>
      </c>
      <c r="B47" s="31" t="s">
        <v>101</v>
      </c>
      <c r="C47" s="10">
        <v>25.98</v>
      </c>
      <c r="D47" s="10">
        <v>25.98</v>
      </c>
      <c r="E47" s="10">
        <v>25.98</v>
      </c>
      <c r="F47" s="10"/>
      <c r="G47" s="10"/>
    </row>
    <row r="48" ht="26.05" customHeight="1" spans="1:7">
      <c r="A48" s="44" t="s">
        <v>102</v>
      </c>
      <c r="B48" s="31" t="s">
        <v>103</v>
      </c>
      <c r="C48" s="10">
        <v>25.98</v>
      </c>
      <c r="D48" s="10">
        <v>25.98</v>
      </c>
      <c r="E48" s="10">
        <v>25.98</v>
      </c>
      <c r="F48" s="10"/>
      <c r="G48" s="10"/>
    </row>
    <row r="49" ht="26.05" customHeight="1" spans="1:7">
      <c r="A49" s="44" t="s">
        <v>104</v>
      </c>
      <c r="B49" s="31" t="s">
        <v>105</v>
      </c>
      <c r="C49" s="10">
        <v>25.98</v>
      </c>
      <c r="D49" s="10">
        <v>25.98</v>
      </c>
      <c r="E49" s="10">
        <v>25.98</v>
      </c>
      <c r="F49" s="10"/>
      <c r="G49" s="10"/>
    </row>
    <row r="50" ht="16.35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0.108333333333333" customWidth="1"/>
    <col min="2" max="2" width="12.75" customWidth="1"/>
    <col min="3" max="3" width="61.7916666666667" customWidth="1"/>
    <col min="4" max="6" width="20.4916666666667" customWidth="1"/>
    <col min="7" max="7" width="9.76666666666667" customWidth="1"/>
  </cols>
  <sheetData>
    <row r="1" ht="35.85" customHeight="1" spans="1:6">
      <c r="A1" s="1"/>
      <c r="B1" s="22" t="s">
        <v>131</v>
      </c>
      <c r="C1" s="22"/>
      <c r="D1" s="22"/>
      <c r="E1" s="22"/>
      <c r="F1" s="22"/>
    </row>
    <row r="2" ht="16.25" customHeight="1" spans="2:6">
      <c r="B2" s="75"/>
      <c r="C2" s="75"/>
      <c r="D2" s="75"/>
      <c r="E2" s="75"/>
      <c r="F2" s="75"/>
    </row>
    <row r="3" ht="16.25" customHeight="1" spans="2:6">
      <c r="B3" s="76" t="s">
        <v>132</v>
      </c>
      <c r="C3" s="75"/>
      <c r="D3" s="75"/>
      <c r="E3" s="75"/>
      <c r="F3" s="75"/>
    </row>
    <row r="4" ht="16.25" customHeight="1" spans="2:6">
      <c r="B4" s="28"/>
      <c r="C4" s="28"/>
      <c r="D4" s="28"/>
      <c r="E4" s="28"/>
      <c r="F4" s="75" t="s">
        <v>3</v>
      </c>
    </row>
    <row r="5" ht="26.05" customHeight="1" spans="2:6">
      <c r="B5" s="7" t="s">
        <v>133</v>
      </c>
      <c r="C5" s="7"/>
      <c r="D5" s="6" t="s">
        <v>134</v>
      </c>
      <c r="E5" s="6"/>
      <c r="F5" s="6"/>
    </row>
    <row r="6" ht="26.05" customHeight="1" spans="2:6">
      <c r="B6" s="9" t="s">
        <v>50</v>
      </c>
      <c r="C6" s="9" t="s">
        <v>51</v>
      </c>
      <c r="D6" s="8" t="s">
        <v>34</v>
      </c>
      <c r="E6" s="8" t="s">
        <v>54</v>
      </c>
      <c r="F6" s="8" t="s">
        <v>55</v>
      </c>
    </row>
    <row r="7" ht="26.05" customHeight="1" spans="2:6">
      <c r="B7" s="9"/>
      <c r="C7" s="9" t="s">
        <v>34</v>
      </c>
      <c r="D7" s="77">
        <v>654.29</v>
      </c>
      <c r="E7" s="77">
        <v>575.39</v>
      </c>
      <c r="F7" s="77">
        <v>78.9</v>
      </c>
    </row>
    <row r="8" ht="26.05" customHeight="1" spans="1:6">
      <c r="A8" s="43"/>
      <c r="B8" s="43" t="s">
        <v>56</v>
      </c>
      <c r="C8" s="43" t="s">
        <v>57</v>
      </c>
      <c r="D8" s="77">
        <v>290.58</v>
      </c>
      <c r="E8" s="77">
        <v>269.01</v>
      </c>
      <c r="F8" s="77">
        <v>21.57</v>
      </c>
    </row>
    <row r="9" ht="26.05" customHeight="1" spans="1:6">
      <c r="A9" s="1">
        <v>0</v>
      </c>
      <c r="B9" s="78" t="s">
        <v>135</v>
      </c>
      <c r="C9" s="79" t="s">
        <v>136</v>
      </c>
      <c r="D9" s="10">
        <v>246.52</v>
      </c>
      <c r="E9" s="10">
        <v>246.52</v>
      </c>
      <c r="F9" s="10"/>
    </row>
    <row r="10" ht="26.05" customHeight="1" spans="1:6">
      <c r="A10" s="1"/>
      <c r="B10" s="78" t="s">
        <v>137</v>
      </c>
      <c r="C10" s="79" t="s">
        <v>138</v>
      </c>
      <c r="D10" s="10">
        <v>102.28</v>
      </c>
      <c r="E10" s="10">
        <v>102.28</v>
      </c>
      <c r="F10" s="10"/>
    </row>
    <row r="11" ht="26.05" customHeight="1" spans="1:6">
      <c r="A11" s="1"/>
      <c r="B11" s="78" t="s">
        <v>139</v>
      </c>
      <c r="C11" s="79" t="s">
        <v>140</v>
      </c>
      <c r="D11" s="10">
        <v>52.51</v>
      </c>
      <c r="E11" s="10">
        <v>52.51</v>
      </c>
      <c r="F11" s="10"/>
    </row>
    <row r="12" ht="26.05" customHeight="1" spans="1:6">
      <c r="A12" s="1"/>
      <c r="B12" s="78" t="s">
        <v>141</v>
      </c>
      <c r="C12" s="79" t="s">
        <v>142</v>
      </c>
      <c r="D12" s="10">
        <v>9.28</v>
      </c>
      <c r="E12" s="10">
        <v>9.28</v>
      </c>
      <c r="F12" s="10"/>
    </row>
    <row r="13" ht="26.05" customHeight="1" spans="1:6">
      <c r="A13" s="1"/>
      <c r="B13" s="78" t="s">
        <v>143</v>
      </c>
      <c r="C13" s="79" t="s">
        <v>144</v>
      </c>
      <c r="D13" s="10">
        <v>26.13</v>
      </c>
      <c r="E13" s="10">
        <v>26.13</v>
      </c>
      <c r="F13" s="10"/>
    </row>
    <row r="14" ht="26.05" customHeight="1" spans="1:6">
      <c r="A14" s="1"/>
      <c r="B14" s="78" t="s">
        <v>145</v>
      </c>
      <c r="C14" s="79" t="s">
        <v>146</v>
      </c>
      <c r="D14" s="10">
        <v>16.5</v>
      </c>
      <c r="E14" s="10">
        <v>16.5</v>
      </c>
      <c r="F14" s="10"/>
    </row>
    <row r="15" ht="26.05" customHeight="1" spans="1:6">
      <c r="A15" s="1"/>
      <c r="B15" s="78" t="s">
        <v>147</v>
      </c>
      <c r="C15" s="79" t="s">
        <v>148</v>
      </c>
      <c r="D15" s="10">
        <v>13.07</v>
      </c>
      <c r="E15" s="10">
        <v>13.07</v>
      </c>
      <c r="F15" s="10"/>
    </row>
    <row r="16" ht="26.05" customHeight="1" spans="1:6">
      <c r="A16" s="1"/>
      <c r="B16" s="78" t="s">
        <v>149</v>
      </c>
      <c r="C16" s="79" t="s">
        <v>150</v>
      </c>
      <c r="D16" s="10">
        <v>4.9</v>
      </c>
      <c r="E16" s="10">
        <v>4.9</v>
      </c>
      <c r="F16" s="10"/>
    </row>
    <row r="17" ht="26.05" customHeight="1" spans="1:6">
      <c r="A17" s="1"/>
      <c r="B17" s="78" t="s">
        <v>151</v>
      </c>
      <c r="C17" s="79" t="s">
        <v>152</v>
      </c>
      <c r="D17" s="10">
        <v>19.6</v>
      </c>
      <c r="E17" s="10">
        <v>19.6</v>
      </c>
      <c r="F17" s="10"/>
    </row>
    <row r="18" ht="26.05" customHeight="1" spans="1:6">
      <c r="A18" s="1"/>
      <c r="B18" s="78" t="s">
        <v>153</v>
      </c>
      <c r="C18" s="79" t="s">
        <v>154</v>
      </c>
      <c r="D18" s="10">
        <v>2.25</v>
      </c>
      <c r="E18" s="10">
        <v>2.25</v>
      </c>
      <c r="F18" s="10"/>
    </row>
    <row r="19" ht="26.05" customHeight="1" spans="1:6">
      <c r="A19" s="1"/>
      <c r="B19" s="78" t="s">
        <v>155</v>
      </c>
      <c r="C19" s="79" t="s">
        <v>156</v>
      </c>
      <c r="D19" s="10">
        <v>40.57</v>
      </c>
      <c r="E19" s="10">
        <v>19</v>
      </c>
      <c r="F19" s="10">
        <v>21.57</v>
      </c>
    </row>
    <row r="20" ht="26.05" customHeight="1" spans="1:6">
      <c r="A20" s="1"/>
      <c r="B20" s="78" t="s">
        <v>157</v>
      </c>
      <c r="C20" s="79" t="s">
        <v>158</v>
      </c>
      <c r="D20" s="10">
        <v>5</v>
      </c>
      <c r="E20" s="10"/>
      <c r="F20" s="10">
        <v>5</v>
      </c>
    </row>
    <row r="21" ht="26.05" customHeight="1" spans="1:6">
      <c r="A21" s="1"/>
      <c r="B21" s="78" t="s">
        <v>159</v>
      </c>
      <c r="C21" s="79" t="s">
        <v>160</v>
      </c>
      <c r="D21" s="10">
        <v>0.6</v>
      </c>
      <c r="E21" s="10"/>
      <c r="F21" s="10">
        <v>0.6</v>
      </c>
    </row>
    <row r="22" ht="26.05" customHeight="1" spans="1:6">
      <c r="A22" s="1"/>
      <c r="B22" s="78" t="s">
        <v>161</v>
      </c>
      <c r="C22" s="79" t="s">
        <v>162</v>
      </c>
      <c r="D22" s="10">
        <v>6.5</v>
      </c>
      <c r="E22" s="10"/>
      <c r="F22" s="10">
        <v>6.5</v>
      </c>
    </row>
    <row r="23" ht="26.05" customHeight="1" spans="1:6">
      <c r="A23" s="1"/>
      <c r="B23" s="78" t="s">
        <v>163</v>
      </c>
      <c r="C23" s="79" t="s">
        <v>164</v>
      </c>
      <c r="D23" s="10">
        <v>3</v>
      </c>
      <c r="E23" s="10"/>
      <c r="F23" s="10">
        <v>3</v>
      </c>
    </row>
    <row r="24" ht="26.05" customHeight="1" spans="1:6">
      <c r="A24" s="1"/>
      <c r="B24" s="78" t="s">
        <v>165</v>
      </c>
      <c r="C24" s="79" t="s">
        <v>166</v>
      </c>
      <c r="D24" s="10">
        <v>19</v>
      </c>
      <c r="E24" s="10">
        <v>19</v>
      </c>
      <c r="F24" s="10"/>
    </row>
    <row r="25" ht="26.05" customHeight="1" spans="1:6">
      <c r="A25" s="1"/>
      <c r="B25" s="78" t="s">
        <v>167</v>
      </c>
      <c r="C25" s="79" t="s">
        <v>168</v>
      </c>
      <c r="D25" s="10">
        <v>6.47</v>
      </c>
      <c r="E25" s="10"/>
      <c r="F25" s="10">
        <v>6.47</v>
      </c>
    </row>
    <row r="26" ht="26.05" customHeight="1" spans="1:6">
      <c r="A26" s="1"/>
      <c r="B26" s="78" t="s">
        <v>169</v>
      </c>
      <c r="C26" s="79" t="s">
        <v>170</v>
      </c>
      <c r="D26" s="10">
        <v>3.49</v>
      </c>
      <c r="E26" s="10">
        <v>3.49</v>
      </c>
      <c r="F26" s="10"/>
    </row>
    <row r="27" ht="26.05" customHeight="1" spans="1:6">
      <c r="A27" s="1"/>
      <c r="B27" s="78" t="s">
        <v>171</v>
      </c>
      <c r="C27" s="79" t="s">
        <v>172</v>
      </c>
      <c r="D27" s="10">
        <v>2.25</v>
      </c>
      <c r="E27" s="10">
        <v>2.25</v>
      </c>
      <c r="F27" s="10"/>
    </row>
    <row r="28" ht="26.05" customHeight="1" spans="1:6">
      <c r="A28" s="1"/>
      <c r="B28" s="78" t="s">
        <v>173</v>
      </c>
      <c r="C28" s="79" t="s">
        <v>174</v>
      </c>
      <c r="D28" s="10">
        <v>1.24</v>
      </c>
      <c r="E28" s="10">
        <v>1.24</v>
      </c>
      <c r="F28" s="10"/>
    </row>
    <row r="29" ht="26.05" customHeight="1" spans="2:6">
      <c r="B29" s="43" t="s">
        <v>106</v>
      </c>
      <c r="C29" s="43" t="s">
        <v>107</v>
      </c>
      <c r="D29" s="77">
        <v>363.71</v>
      </c>
      <c r="E29" s="77">
        <v>306.38</v>
      </c>
      <c r="F29" s="77">
        <v>57.33</v>
      </c>
    </row>
    <row r="30" ht="26.05" customHeight="1" spans="1:6">
      <c r="A30" s="1"/>
      <c r="B30" s="78" t="s">
        <v>135</v>
      </c>
      <c r="C30" s="79" t="s">
        <v>136</v>
      </c>
      <c r="D30" s="10">
        <v>304.16</v>
      </c>
      <c r="E30" s="10">
        <v>304.16</v>
      </c>
      <c r="F30" s="10"/>
    </row>
    <row r="31" ht="26.05" customHeight="1" spans="1:6">
      <c r="A31" s="1"/>
      <c r="B31" s="78" t="s">
        <v>137</v>
      </c>
      <c r="C31" s="79" t="s">
        <v>138</v>
      </c>
      <c r="D31" s="10">
        <v>140.4</v>
      </c>
      <c r="E31" s="10">
        <v>140.4</v>
      </c>
      <c r="F31" s="10"/>
    </row>
    <row r="32" ht="26.05" customHeight="1" spans="1:6">
      <c r="A32" s="1"/>
      <c r="B32" s="78" t="s">
        <v>139</v>
      </c>
      <c r="C32" s="79" t="s">
        <v>140</v>
      </c>
      <c r="D32" s="10">
        <v>64.4</v>
      </c>
      <c r="E32" s="10">
        <v>64.4</v>
      </c>
      <c r="F32" s="10"/>
    </row>
    <row r="33" ht="26.05" customHeight="1" spans="1:6">
      <c r="A33" s="1"/>
      <c r="B33" s="78" t="s">
        <v>175</v>
      </c>
      <c r="C33" s="79" t="s">
        <v>176</v>
      </c>
      <c r="D33" s="10">
        <v>12.6</v>
      </c>
      <c r="E33" s="10">
        <v>12.6</v>
      </c>
      <c r="F33" s="10"/>
    </row>
    <row r="34" ht="26.05" customHeight="1" spans="1:6">
      <c r="A34" s="1"/>
      <c r="B34" s="78" t="s">
        <v>143</v>
      </c>
      <c r="C34" s="79" t="s">
        <v>144</v>
      </c>
      <c r="D34" s="10">
        <v>34.64</v>
      </c>
      <c r="E34" s="10">
        <v>34.64</v>
      </c>
      <c r="F34" s="10"/>
    </row>
    <row r="35" ht="26.05" customHeight="1" spans="1:6">
      <c r="A35" s="1"/>
      <c r="B35" s="78" t="s">
        <v>147</v>
      </c>
      <c r="C35" s="79" t="s">
        <v>148</v>
      </c>
      <c r="D35" s="10">
        <v>17.32</v>
      </c>
      <c r="E35" s="10">
        <v>17.32</v>
      </c>
      <c r="F35" s="10"/>
    </row>
    <row r="36" ht="26.05" customHeight="1" spans="1:6">
      <c r="A36" s="1"/>
      <c r="B36" s="78" t="s">
        <v>149</v>
      </c>
      <c r="C36" s="79" t="s">
        <v>150</v>
      </c>
      <c r="D36" s="10">
        <v>6.5</v>
      </c>
      <c r="E36" s="10">
        <v>6.5</v>
      </c>
      <c r="F36" s="10"/>
    </row>
    <row r="37" ht="26.05" customHeight="1" spans="1:6">
      <c r="A37" s="1"/>
      <c r="B37" s="78" t="s">
        <v>151</v>
      </c>
      <c r="C37" s="79" t="s">
        <v>152</v>
      </c>
      <c r="D37" s="10">
        <v>25.98</v>
      </c>
      <c r="E37" s="10">
        <v>25.98</v>
      </c>
      <c r="F37" s="10"/>
    </row>
    <row r="38" ht="26.05" customHeight="1" spans="1:6">
      <c r="A38" s="1"/>
      <c r="B38" s="78" t="s">
        <v>153</v>
      </c>
      <c r="C38" s="79" t="s">
        <v>154</v>
      </c>
      <c r="D38" s="10">
        <v>2.32</v>
      </c>
      <c r="E38" s="10">
        <v>2.32</v>
      </c>
      <c r="F38" s="10"/>
    </row>
    <row r="39" ht="26.05" customHeight="1" spans="1:6">
      <c r="A39" s="1"/>
      <c r="B39" s="78" t="s">
        <v>155</v>
      </c>
      <c r="C39" s="79" t="s">
        <v>156</v>
      </c>
      <c r="D39" s="10">
        <v>57.33</v>
      </c>
      <c r="E39" s="10"/>
      <c r="F39" s="10">
        <v>57.33</v>
      </c>
    </row>
    <row r="40" ht="26.05" customHeight="1" spans="1:6">
      <c r="A40" s="1"/>
      <c r="B40" s="78" t="s">
        <v>157</v>
      </c>
      <c r="C40" s="79" t="s">
        <v>158</v>
      </c>
      <c r="D40" s="10">
        <v>7.16</v>
      </c>
      <c r="E40" s="10"/>
      <c r="F40" s="10">
        <v>7.16</v>
      </c>
    </row>
    <row r="41" ht="26.05" customHeight="1" spans="1:6">
      <c r="A41" s="1"/>
      <c r="B41" s="78" t="s">
        <v>177</v>
      </c>
      <c r="C41" s="79" t="s">
        <v>178</v>
      </c>
      <c r="D41" s="10">
        <v>35.87</v>
      </c>
      <c r="E41" s="10"/>
      <c r="F41" s="10">
        <v>35.87</v>
      </c>
    </row>
    <row r="42" ht="26.05" customHeight="1" spans="1:6">
      <c r="A42" s="1"/>
      <c r="B42" s="78" t="s">
        <v>161</v>
      </c>
      <c r="C42" s="79" t="s">
        <v>162</v>
      </c>
      <c r="D42" s="10">
        <v>7.5</v>
      </c>
      <c r="E42" s="10"/>
      <c r="F42" s="10">
        <v>7.5</v>
      </c>
    </row>
    <row r="43" ht="26.05" customHeight="1" spans="1:6">
      <c r="A43" s="1"/>
      <c r="B43" s="78" t="s">
        <v>179</v>
      </c>
      <c r="C43" s="79" t="s">
        <v>180</v>
      </c>
      <c r="D43" s="10">
        <v>2.4</v>
      </c>
      <c r="E43" s="10"/>
      <c r="F43" s="10">
        <v>2.4</v>
      </c>
    </row>
    <row r="44" ht="26.05" customHeight="1" spans="1:6">
      <c r="A44" s="1"/>
      <c r="B44" s="78" t="s">
        <v>163</v>
      </c>
      <c r="C44" s="79" t="s">
        <v>164</v>
      </c>
      <c r="D44" s="10">
        <v>4</v>
      </c>
      <c r="E44" s="10"/>
      <c r="F44" s="10">
        <v>4</v>
      </c>
    </row>
    <row r="45" ht="26.05" customHeight="1" spans="1:6">
      <c r="A45" s="1"/>
      <c r="B45" s="78" t="s">
        <v>167</v>
      </c>
      <c r="C45" s="79" t="s">
        <v>168</v>
      </c>
      <c r="D45" s="10">
        <v>0.4</v>
      </c>
      <c r="E45" s="10"/>
      <c r="F45" s="10">
        <v>0.4</v>
      </c>
    </row>
    <row r="46" ht="26.05" customHeight="1" spans="1:6">
      <c r="A46" s="1"/>
      <c r="B46" s="78" t="s">
        <v>169</v>
      </c>
      <c r="C46" s="79" t="s">
        <v>170</v>
      </c>
      <c r="D46" s="10">
        <v>2.22</v>
      </c>
      <c r="E46" s="10">
        <v>2.22</v>
      </c>
      <c r="F46" s="10"/>
    </row>
    <row r="47" ht="26.05" customHeight="1" spans="1:6">
      <c r="A47" s="1"/>
      <c r="B47" s="78" t="s">
        <v>171</v>
      </c>
      <c r="C47" s="79" t="s">
        <v>172</v>
      </c>
      <c r="D47" s="10">
        <v>2.22</v>
      </c>
      <c r="E47" s="10">
        <v>2.22</v>
      </c>
      <c r="F47" s="10"/>
    </row>
    <row r="48" ht="16.35" customHeight="1"/>
  </sheetData>
  <mergeCells count="7">
    <mergeCell ref="B1:F1"/>
    <mergeCell ref="B2:F2"/>
    <mergeCell ref="B4:E4"/>
    <mergeCell ref="B5:C5"/>
    <mergeCell ref="D5:F5"/>
    <mergeCell ref="A9:A28"/>
    <mergeCell ref="A30:A4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pane ySplit="7" topLeftCell="A7" activePane="bottomLeft" state="frozen"/>
      <selection/>
      <selection pane="bottomLeft" activeCell="M8" sqref="M8"/>
    </sheetView>
  </sheetViews>
  <sheetFormatPr defaultColWidth="10" defaultRowHeight="13.5"/>
  <cols>
    <col min="1" max="1" width="30.775" customWidth="1"/>
    <col min="2" max="2" width="18.375" customWidth="1"/>
    <col min="3" max="3" width="14.375" customWidth="1"/>
    <col min="4" max="4" width="14.75" customWidth="1"/>
    <col min="5" max="5" width="13.75" customWidth="1"/>
    <col min="6" max="6" width="15.125" customWidth="1"/>
    <col min="7" max="7" width="12.375" customWidth="1"/>
    <col min="8" max="8" width="13.375" customWidth="1"/>
    <col min="9" max="9" width="13.25" customWidth="1"/>
    <col min="10" max="10" width="14" customWidth="1"/>
    <col min="11" max="11" width="12.375" customWidth="1"/>
    <col min="12" max="13" width="13.25" customWidth="1"/>
  </cols>
  <sheetData>
    <row r="1" ht="35.85" customHeight="1" spans="1:7">
      <c r="A1" s="22" t="s">
        <v>181</v>
      </c>
      <c r="B1" s="22"/>
      <c r="C1" s="22"/>
      <c r="D1" s="22"/>
      <c r="E1" s="22"/>
      <c r="F1" s="22"/>
      <c r="G1" s="22"/>
    </row>
    <row r="2" ht="16.25" customHeight="1" spans="2:7">
      <c r="B2" s="47"/>
      <c r="C2" s="47"/>
      <c r="D2" s="47"/>
      <c r="E2" s="47"/>
      <c r="F2" s="47"/>
      <c r="G2" s="47"/>
    </row>
    <row r="3" ht="16.25" customHeight="1" spans="1:7">
      <c r="A3" s="48" t="s">
        <v>182</v>
      </c>
      <c r="B3" s="48"/>
      <c r="C3" s="49"/>
      <c r="D3" s="49"/>
      <c r="E3" s="49"/>
      <c r="F3" s="49"/>
      <c r="G3" s="49"/>
    </row>
    <row r="4" ht="16.25" customHeight="1" spans="1:7">
      <c r="A4" s="48"/>
      <c r="B4" s="48"/>
      <c r="C4" s="49"/>
      <c r="D4" s="49"/>
      <c r="E4" s="49"/>
      <c r="F4" s="49"/>
      <c r="G4" s="49"/>
    </row>
    <row r="5" ht="16.25" customHeight="1" spans="1:13">
      <c r="A5" s="53" t="s">
        <v>183</v>
      </c>
      <c r="B5" s="54" t="s">
        <v>184</v>
      </c>
      <c r="C5" s="55"/>
      <c r="D5" s="55"/>
      <c r="E5" s="55"/>
      <c r="F5" s="55"/>
      <c r="G5" s="55"/>
      <c r="H5" s="56" t="s">
        <v>185</v>
      </c>
      <c r="I5" s="56"/>
      <c r="J5" s="56"/>
      <c r="K5" s="56"/>
      <c r="L5" s="56"/>
      <c r="M5" s="56"/>
    </row>
    <row r="6" ht="26.05" customHeight="1" spans="1:13">
      <c r="A6" s="57"/>
      <c r="B6" s="58" t="s">
        <v>186</v>
      </c>
      <c r="C6" s="59" t="s">
        <v>187</v>
      </c>
      <c r="D6" s="59" t="s">
        <v>188</v>
      </c>
      <c r="E6" s="59"/>
      <c r="F6" s="60"/>
      <c r="G6" s="61" t="s">
        <v>189</v>
      </c>
      <c r="H6" s="9" t="s">
        <v>186</v>
      </c>
      <c r="I6" s="59" t="s">
        <v>187</v>
      </c>
      <c r="J6" s="59" t="s">
        <v>188</v>
      </c>
      <c r="K6" s="59"/>
      <c r="L6" s="60"/>
      <c r="M6" s="61" t="s">
        <v>189</v>
      </c>
    </row>
    <row r="7" ht="26.05" customHeight="1" spans="1:13">
      <c r="A7" s="62"/>
      <c r="B7" s="63"/>
      <c r="C7" s="29"/>
      <c r="D7" s="29" t="s">
        <v>40</v>
      </c>
      <c r="E7" s="29" t="s">
        <v>190</v>
      </c>
      <c r="F7" s="64" t="s">
        <v>191</v>
      </c>
      <c r="G7" s="65"/>
      <c r="H7" s="7"/>
      <c r="I7" s="29"/>
      <c r="J7" s="29" t="s">
        <v>40</v>
      </c>
      <c r="K7" s="29" t="s">
        <v>190</v>
      </c>
      <c r="L7" s="64" t="s">
        <v>191</v>
      </c>
      <c r="M7" s="65"/>
    </row>
    <row r="8" ht="26.05" customHeight="1" spans="1:13">
      <c r="A8" s="66" t="s">
        <v>32</v>
      </c>
      <c r="B8" s="15">
        <v>7</v>
      </c>
      <c r="C8" s="15"/>
      <c r="D8" s="15">
        <v>7</v>
      </c>
      <c r="E8" s="15"/>
      <c r="F8" s="67">
        <v>7</v>
      </c>
      <c r="G8" s="68"/>
      <c r="H8" s="15">
        <f>J8+M8</f>
        <v>6.52</v>
      </c>
      <c r="I8" s="15"/>
      <c r="J8" s="15">
        <f>SUM(J9:J10)</f>
        <v>6.52</v>
      </c>
      <c r="K8" s="15"/>
      <c r="L8" s="67">
        <f>SUM(L9:L10)</f>
        <v>6.52</v>
      </c>
      <c r="M8" s="67"/>
    </row>
    <row r="9" ht="26.05" customHeight="1" spans="1:13">
      <c r="A9" s="69" t="s">
        <v>46</v>
      </c>
      <c r="B9" s="70">
        <v>3</v>
      </c>
      <c r="C9" s="70"/>
      <c r="D9" s="70">
        <v>3</v>
      </c>
      <c r="E9" s="70"/>
      <c r="F9" s="71">
        <v>3</v>
      </c>
      <c r="G9" s="72"/>
      <c r="H9" s="15">
        <f>J9+M9</f>
        <v>2.52</v>
      </c>
      <c r="I9" s="70"/>
      <c r="J9" s="70">
        <f>L9</f>
        <v>2.52</v>
      </c>
      <c r="K9" s="70"/>
      <c r="L9" s="71">
        <v>2.52</v>
      </c>
      <c r="M9" s="72"/>
    </row>
    <row r="10" ht="27.6" customHeight="1" spans="1:13">
      <c r="A10" s="73" t="s">
        <v>47</v>
      </c>
      <c r="B10" s="74">
        <v>4</v>
      </c>
      <c r="C10" s="74"/>
      <c r="D10" s="74">
        <v>4</v>
      </c>
      <c r="E10" s="74"/>
      <c r="F10" s="74">
        <v>4</v>
      </c>
      <c r="G10" s="74"/>
      <c r="H10" s="15">
        <f>J10+M10</f>
        <v>4</v>
      </c>
      <c r="I10" s="74"/>
      <c r="J10" s="74">
        <f>L10</f>
        <v>4</v>
      </c>
      <c r="K10" s="74"/>
      <c r="L10" s="74">
        <v>4</v>
      </c>
      <c r="M10" s="74"/>
    </row>
  </sheetData>
  <mergeCells count="12">
    <mergeCell ref="A1:G1"/>
    <mergeCell ref="B5:G5"/>
    <mergeCell ref="H5:M5"/>
    <mergeCell ref="D6:F6"/>
    <mergeCell ref="J6:L6"/>
    <mergeCell ref="A5:A7"/>
    <mergeCell ref="B6:B7"/>
    <mergeCell ref="C6:C7"/>
    <mergeCell ref="G6:G7"/>
    <mergeCell ref="H6:H7"/>
    <mergeCell ref="I6:I7"/>
    <mergeCell ref="M6:M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3.5" outlineLevelCol="4"/>
  <cols>
    <col min="1" max="1" width="12.75" customWidth="1"/>
    <col min="2" max="2" width="61.5166666666667" customWidth="1"/>
    <col min="3" max="5" width="20.4916666666667" customWidth="1"/>
    <col min="6" max="6" width="9.76666666666667" customWidth="1"/>
  </cols>
  <sheetData>
    <row r="1" ht="35.85" customHeight="1" spans="1:5">
      <c r="A1" s="22" t="s">
        <v>192</v>
      </c>
      <c r="B1" s="22"/>
      <c r="C1" s="22"/>
      <c r="D1" s="22"/>
      <c r="E1" s="22"/>
    </row>
    <row r="2" ht="16.25" customHeight="1" spans="1:5">
      <c r="A2" s="47"/>
      <c r="B2" s="47"/>
      <c r="C2" s="47"/>
      <c r="D2" s="47"/>
      <c r="E2" s="47"/>
    </row>
    <row r="3" ht="16.25" customHeight="1" spans="1:5">
      <c r="A3" s="48" t="s">
        <v>193</v>
      </c>
      <c r="B3" s="49"/>
      <c r="C3" s="49"/>
      <c r="D3" s="49"/>
      <c r="E3" s="50"/>
    </row>
    <row r="4" ht="16.25" customHeight="1" spans="1:5">
      <c r="A4" s="28"/>
      <c r="B4" s="28"/>
      <c r="C4" s="28"/>
      <c r="D4" s="28"/>
      <c r="E4" s="50" t="s">
        <v>3</v>
      </c>
    </row>
    <row r="5" ht="26.05" customHeight="1" spans="1:5">
      <c r="A5" s="7" t="s">
        <v>50</v>
      </c>
      <c r="B5" s="29" t="s">
        <v>51</v>
      </c>
      <c r="C5" s="29" t="s">
        <v>194</v>
      </c>
      <c r="D5" s="29"/>
      <c r="E5" s="29"/>
    </row>
    <row r="6" ht="26.05" customHeight="1" spans="1:5">
      <c r="A6" s="7"/>
      <c r="B6" s="29"/>
      <c r="C6" s="29" t="s">
        <v>34</v>
      </c>
      <c r="D6" s="29" t="s">
        <v>52</v>
      </c>
      <c r="E6" s="29" t="s">
        <v>53</v>
      </c>
    </row>
    <row r="7" ht="26.05" customHeight="1" spans="1:5">
      <c r="A7" s="51"/>
      <c r="B7" s="6" t="s">
        <v>34</v>
      </c>
      <c r="C7" s="10"/>
      <c r="D7" s="10"/>
      <c r="E7" s="10"/>
    </row>
    <row r="8" ht="26.05" customHeight="1" spans="1:5">
      <c r="A8" s="43"/>
      <c r="B8" s="43"/>
      <c r="C8" s="10"/>
      <c r="D8" s="10"/>
      <c r="E8" s="10"/>
    </row>
    <row r="9" ht="26.05" customHeight="1" spans="1:5">
      <c r="A9" s="44"/>
      <c r="B9" s="31"/>
      <c r="C9" s="10"/>
      <c r="D9" s="10"/>
      <c r="E9" s="10"/>
    </row>
    <row r="10" ht="24" customHeight="1" spans="1:5">
      <c r="A10" s="52" t="s">
        <v>195</v>
      </c>
      <c r="B10" s="52"/>
      <c r="C10" s="52"/>
      <c r="D10" s="52"/>
      <c r="E10" s="52"/>
    </row>
    <row r="11" ht="16.35" customHeight="1"/>
  </sheetData>
  <mergeCells count="6">
    <mergeCell ref="A1:E1"/>
    <mergeCell ref="A4:D4"/>
    <mergeCell ref="C5:E5"/>
    <mergeCell ref="A10:E10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</cp:lastModifiedBy>
  <dcterms:created xsi:type="dcterms:W3CDTF">2022-02-14T07:53:00Z</dcterms:created>
  <dcterms:modified xsi:type="dcterms:W3CDTF">2022-02-24T08:11:34Z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79723CF84A674E9AA66D1AFFA0E6B86E</vt:lpwstr>
  </property>
  <property fmtid="{D5CDD505-2E9C-101B-9397-08002B2CF9AE}" pid="3" name="KSOProductBuildVer">
    <vt:lpwstr>2052-11.1.0.11365</vt:lpwstr>
  </property>
</Properties>
</file>