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合计" sheetId="5" r:id="rId1"/>
    <sheet name="三级网及阀门" sheetId="15" r:id="rId2"/>
  </sheets>
  <definedNames>
    <definedName name="_xlnm._FilterDatabase" localSheetId="0" hidden="1">合计!#REF!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<sst xmlns="http://schemas.openxmlformats.org/spreadsheetml/2006/main" count="135" uniqueCount="73">
  <si>
    <t>2026年供热管网改造计划</t>
  </si>
  <si>
    <t>序号</t>
  </si>
  <si>
    <t>改造项目</t>
  </si>
  <si>
    <t>管径</t>
  </si>
  <si>
    <t>长度/数量</t>
  </si>
  <si>
    <t>合计</t>
  </si>
  <si>
    <t>二级网</t>
  </si>
  <si>
    <t>DN80</t>
  </si>
  <si>
    <t>15030米</t>
  </si>
  <si>
    <t>DN100</t>
  </si>
  <si>
    <t>DN108</t>
  </si>
  <si>
    <t>DN133</t>
  </si>
  <si>
    <t>DN150</t>
  </si>
  <si>
    <t>DN159</t>
  </si>
  <si>
    <t>DN300</t>
  </si>
  <si>
    <t>DN273</t>
  </si>
  <si>
    <t>DN219</t>
  </si>
  <si>
    <t>二网阀门</t>
  </si>
  <si>
    <t>DN65</t>
  </si>
  <si>
    <t>1052台</t>
  </si>
  <si>
    <t>DN125</t>
  </si>
  <si>
    <t>三级网</t>
  </si>
  <si>
    <t>DN50</t>
  </si>
  <si>
    <t>20800米</t>
  </si>
  <si>
    <t>三网阀门</t>
  </si>
  <si>
    <t>1940台</t>
  </si>
  <si>
    <t>一级网阀门</t>
  </si>
  <si>
    <t>DN900</t>
  </si>
  <si>
    <t>26台</t>
  </si>
  <si>
    <t>DN800</t>
  </si>
  <si>
    <t>DN700</t>
  </si>
  <si>
    <t>DN600</t>
  </si>
  <si>
    <t>DN400</t>
  </si>
  <si>
    <t>DN350</t>
  </si>
  <si>
    <t>DN250</t>
  </si>
  <si>
    <t>管线</t>
  </si>
  <si>
    <t>DN500</t>
  </si>
  <si>
    <t>158米</t>
  </si>
  <si>
    <t>DN200</t>
  </si>
  <si>
    <t>总计</t>
  </si>
  <si>
    <t>管网</t>
  </si>
  <si>
    <t>41988米</t>
  </si>
  <si>
    <t>阀门</t>
  </si>
  <si>
    <t>三网改造计划统计</t>
  </si>
  <si>
    <t>三级网管线</t>
  </si>
  <si>
    <t>3290米</t>
  </si>
  <si>
    <t>三级网阀门</t>
  </si>
  <si>
    <t>2432台</t>
  </si>
  <si>
    <t>区域</t>
  </si>
  <si>
    <t>10个小区</t>
  </si>
  <si>
    <t>管     线</t>
  </si>
  <si>
    <t>新城站</t>
  </si>
  <si>
    <t>陶然居B区</t>
  </si>
  <si>
    <t>鑫源秋墅站</t>
  </si>
  <si>
    <t>建委大院</t>
  </si>
  <si>
    <t>一寸热熔管</t>
  </si>
  <si>
    <t>东方银座</t>
  </si>
  <si>
    <t>一寸铁活接</t>
  </si>
  <si>
    <t>阀    门</t>
  </si>
  <si>
    <t>义美站</t>
  </si>
  <si>
    <t>义美家园</t>
  </si>
  <si>
    <t>世纪御景B区</t>
  </si>
  <si>
    <t>滨州站</t>
  </si>
  <si>
    <t>晟安首府</t>
  </si>
  <si>
    <t>金域兰庭二期</t>
  </si>
  <si>
    <t>金域兰庭一期</t>
  </si>
  <si>
    <t>DN32</t>
  </si>
  <si>
    <t>鑫源秋墅</t>
  </si>
  <si>
    <t>40热熔球阀</t>
  </si>
  <si>
    <t>馨湖雅月</t>
  </si>
  <si>
    <t>一寸锁阀</t>
  </si>
  <si>
    <t>DN40锁阀</t>
  </si>
  <si>
    <t>DN50焊接球阀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</si>
</sst>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1" sqref="$A1:$XFD2"/>
    </sheetView>
  </sheetViews>
  <sheetFormatPr defaultColWidth="9" defaultRowHeight="13.5"/>
  <cols>
    <col min="1" max="1" width="12.5" style="15" customWidth="1"/>
    <col min="2" max="2" width="14" style="15" customWidth="1"/>
    <col min="3" max="3" width="13.6333333333333" style="16" customWidth="1"/>
    <col min="4" max="4" width="23" style="15" customWidth="1"/>
    <col min="5" max="5" width="22.3833333333333" style="15" customWidth="1"/>
    <col min="6" max="9" width="16.1333333333333" style="15" customWidth="1"/>
    <col min="10" max="16384" width="9" style="15"/>
  </cols>
  <sheetData>
    <row r="1" ht="30" customHeight="1" spans="1:9">
      <c r="A1" s="6" t="s">
        <v>0</v>
      </c>
      <c r="B1" s="6"/>
      <c r="C1" s="1"/>
      <c r="D1" s="6"/>
      <c r="E1" s="6"/>
      <c r="F1" s="17"/>
      <c r="G1" s="17"/>
      <c r="H1" s="17"/>
      <c r="I1" s="17"/>
    </row>
    <row r="2" ht="24.95" customHeight="1" spans="1:9">
      <c r="A2" s="8" t="s">
        <v>1</v>
      </c>
      <c r="B2" s="18" t="s">
        <v>2</v>
      </c>
      <c r="C2" s="19" t="s">
        <v>3</v>
      </c>
      <c r="D2" s="19" t="s">
        <v>4</v>
      </c>
      <c r="E2" s="20" t="s">
        <v>5</v>
      </c>
    </row>
    <row r="3" ht="24.95" customHeight="1" spans="1:9">
      <c r="A3" s="19">
        <v>1</v>
      </c>
      <c r="B3" s="8" t="s">
        <v>6</v>
      </c>
      <c r="C3" s="19" t="s">
        <v>7</v>
      </c>
      <c r="D3" s="19">
        <v>2000</v>
      </c>
      <c r="E3" s="20" t="s">
        <v>8</v>
      </c>
    </row>
    <row r="4" ht="24.95" customHeight="1" spans="1:9">
      <c r="A4" s="19"/>
      <c r="B4" s="8"/>
      <c r="C4" s="19" t="s">
        <v>9</v>
      </c>
      <c r="D4" s="19">
        <v>870</v>
      </c>
      <c r="E4" s="20"/>
    </row>
    <row r="5" ht="24.95" customHeight="1" spans="1:9">
      <c r="A5" s="19"/>
      <c r="B5" s="8"/>
      <c r="C5" s="19" t="s">
        <v>10</v>
      </c>
      <c r="D5" s="19">
        <v>6000</v>
      </c>
      <c r="E5" s="20"/>
    </row>
    <row r="6" ht="24.95" customHeight="1" spans="1:9">
      <c r="A6" s="19"/>
      <c r="B6" s="8"/>
      <c r="C6" s="19" t="s">
        <v>11</v>
      </c>
      <c r="D6" s="19">
        <v>1000</v>
      </c>
      <c r="E6" s="20"/>
    </row>
    <row r="7" ht="24.95" customHeight="1" spans="1:9">
      <c r="A7" s="19"/>
      <c r="B7" s="8"/>
      <c r="C7" s="19" t="s">
        <v>12</v>
      </c>
      <c r="D7" s="19">
        <v>600</v>
      </c>
      <c r="E7" s="20"/>
    </row>
    <row r="8" ht="24.95" customHeight="1" spans="1:9">
      <c r="A8" s="19"/>
      <c r="B8" s="8"/>
      <c r="C8" s="19" t="s">
        <v>13</v>
      </c>
      <c r="D8" s="19">
        <v>1000</v>
      </c>
      <c r="E8" s="20"/>
    </row>
    <row r="9" ht="24.95" customHeight="1" spans="1:9">
      <c r="A9" s="19"/>
      <c r="B9" s="8"/>
      <c r="C9" s="19" t="s">
        <v>14</v>
      </c>
      <c r="D9" s="19">
        <v>160</v>
      </c>
      <c r="E9" s="20"/>
    </row>
    <row r="10" ht="24.95" customHeight="1" spans="1:9">
      <c r="A10" s="19"/>
      <c r="B10" s="8"/>
      <c r="C10" s="19" t="s">
        <v>15</v>
      </c>
      <c r="D10" s="19">
        <f>1000+400</f>
        <v>1400</v>
      </c>
      <c r="E10" s="20"/>
    </row>
    <row r="11" ht="24.95" customHeight="1" spans="1:9">
      <c r="A11" s="19"/>
      <c r="B11" s="8"/>
      <c r="C11" s="19" t="s">
        <v>16</v>
      </c>
      <c r="D11" s="19">
        <f>400+1000</f>
        <v>1400</v>
      </c>
      <c r="E11" s="20"/>
    </row>
    <row r="12" ht="24.95" customHeight="1" spans="1:9">
      <c r="A12" s="19"/>
      <c r="B12" s="8"/>
      <c r="C12" s="19" t="s">
        <v>12</v>
      </c>
      <c r="D12" s="19">
        <v>600</v>
      </c>
      <c r="E12" s="20"/>
    </row>
    <row r="13" ht="14.25" spans="1:9">
      <c r="A13" s="20">
        <v>2</v>
      </c>
      <c r="B13" s="19" t="s">
        <v>17</v>
      </c>
      <c r="C13" s="19" t="s">
        <v>18</v>
      </c>
      <c r="D13" s="19">
        <v>454</v>
      </c>
      <c r="E13" s="20" t="s">
        <v>19</v>
      </c>
    </row>
    <row r="14" ht="14.25" spans="1:9">
      <c r="A14" s="20"/>
      <c r="B14" s="19"/>
      <c r="C14" s="19" t="s">
        <v>7</v>
      </c>
      <c r="D14" s="19">
        <v>268</v>
      </c>
      <c r="E14" s="20"/>
    </row>
    <row r="15" ht="14.25" spans="1:9">
      <c r="A15" s="20"/>
      <c r="B15" s="19"/>
      <c r="C15" s="19" t="s">
        <v>9</v>
      </c>
      <c r="D15" s="19">
        <v>164</v>
      </c>
      <c r="E15" s="20"/>
    </row>
    <row r="16" ht="14.25" spans="1:9">
      <c r="A16" s="20"/>
      <c r="B16" s="19"/>
      <c r="C16" s="19" t="s">
        <v>20</v>
      </c>
      <c r="D16" s="19">
        <v>100</v>
      </c>
      <c r="E16" s="20"/>
    </row>
    <row r="17" ht="14.25" spans="1:5">
      <c r="A17" s="20"/>
      <c r="B17" s="19"/>
      <c r="C17" s="19" t="s">
        <v>12</v>
      </c>
      <c r="D17" s="19">
        <v>60</v>
      </c>
      <c r="E17" s="20"/>
    </row>
    <row r="18" ht="14.25" spans="1:5">
      <c r="A18" s="20"/>
      <c r="B18" s="19"/>
      <c r="C18" s="19" t="s">
        <v>16</v>
      </c>
      <c r="D18" s="19">
        <v>2</v>
      </c>
      <c r="E18" s="20"/>
    </row>
    <row r="19" ht="14.25" spans="1:5">
      <c r="A19" s="20"/>
      <c r="B19" s="19"/>
      <c r="C19" s="19" t="s">
        <v>15</v>
      </c>
      <c r="D19" s="19">
        <v>2</v>
      </c>
      <c r="E19" s="20"/>
    </row>
    <row r="20" ht="14.25" spans="1:5">
      <c r="A20" s="20"/>
      <c r="B20" s="19"/>
      <c r="C20" s="19" t="s">
        <v>14</v>
      </c>
      <c r="D20" s="19">
        <v>2</v>
      </c>
      <c r="E20" s="20"/>
    </row>
    <row r="21" spans="1:5">
      <c r="A21" s="20">
        <v>3</v>
      </c>
      <c r="B21" s="19" t="s">
        <v>21</v>
      </c>
      <c r="C21" s="21" t="s">
        <v>22</v>
      </c>
      <c r="D21" s="20">
        <v>24000</v>
      </c>
      <c r="E21" s="20" t="s">
        <v>23</v>
      </c>
    </row>
    <row r="22" ht="14.25" spans="1:5">
      <c r="A22" s="20"/>
      <c r="B22" s="19"/>
      <c r="C22" s="19" t="s">
        <v>18</v>
      </c>
      <c r="D22" s="19">
        <v>2500</v>
      </c>
      <c r="E22" s="20"/>
    </row>
    <row r="23" ht="14.25" spans="1:5">
      <c r="A23" s="20"/>
      <c r="B23" s="19"/>
      <c r="C23" s="19" t="s">
        <v>7</v>
      </c>
      <c r="D23" s="19">
        <v>300</v>
      </c>
      <c r="E23" s="20"/>
    </row>
    <row r="24" ht="14.25" spans="1:5">
      <c r="A24" s="20">
        <v>4</v>
      </c>
      <c r="B24" s="20" t="s">
        <v>24</v>
      </c>
      <c r="C24" s="21" t="s">
        <v>22</v>
      </c>
      <c r="D24" s="19">
        <f>318+416</f>
        <v>734</v>
      </c>
      <c r="E24" s="20" t="s">
        <v>25</v>
      </c>
    </row>
    <row r="25" ht="14.25" spans="1:5">
      <c r="A25" s="20"/>
      <c r="B25" s="20"/>
      <c r="C25" s="19" t="s">
        <v>18</v>
      </c>
      <c r="D25" s="19">
        <v>1200</v>
      </c>
      <c r="E25" s="20"/>
    </row>
    <row r="26" ht="14.25" spans="1:5">
      <c r="A26" s="20"/>
      <c r="B26" s="20"/>
      <c r="C26" s="19" t="s">
        <v>7</v>
      </c>
      <c r="D26" s="19">
        <v>6</v>
      </c>
      <c r="E26" s="20"/>
    </row>
    <row r="27" spans="1:5">
      <c r="A27" s="21">
        <v>5</v>
      </c>
      <c r="B27" s="22" t="s">
        <v>26</v>
      </c>
      <c r="C27" s="22" t="s">
        <v>27</v>
      </c>
      <c r="D27" s="22">
        <v>6</v>
      </c>
      <c r="E27" s="21" t="s">
        <v>28</v>
      </c>
    </row>
    <row r="28" spans="1:5">
      <c r="A28" s="21"/>
      <c r="B28" s="22"/>
      <c r="C28" s="22" t="s">
        <v>29</v>
      </c>
      <c r="D28" s="22">
        <v>4</v>
      </c>
      <c r="E28" s="21"/>
    </row>
    <row r="29" spans="1:5">
      <c r="A29" s="21"/>
      <c r="B29" s="22"/>
      <c r="C29" s="22" t="s">
        <v>30</v>
      </c>
      <c r="D29" s="22">
        <v>2</v>
      </c>
      <c r="E29" s="21"/>
    </row>
    <row r="30" spans="1:5">
      <c r="A30" s="21"/>
      <c r="B30" s="22"/>
      <c r="C30" s="22" t="s">
        <v>31</v>
      </c>
      <c r="D30" s="23">
        <v>2</v>
      </c>
      <c r="E30" s="21"/>
    </row>
    <row r="31" spans="1:5">
      <c r="A31" s="21"/>
      <c r="B31" s="22"/>
      <c r="C31" s="22" t="s">
        <v>32</v>
      </c>
      <c r="D31" s="22">
        <v>4</v>
      </c>
      <c r="E31" s="21"/>
    </row>
    <row r="32" spans="1:5">
      <c r="A32" s="21"/>
      <c r="B32" s="22"/>
      <c r="C32" s="22" t="s">
        <v>33</v>
      </c>
      <c r="D32" s="22">
        <v>2</v>
      </c>
      <c r="E32" s="21"/>
    </row>
    <row r="33" spans="1:5">
      <c r="A33" s="21"/>
      <c r="B33" s="22"/>
      <c r="C33" s="22" t="s">
        <v>14</v>
      </c>
      <c r="D33" s="22">
        <v>2</v>
      </c>
      <c r="E33" s="21"/>
    </row>
    <row r="34" spans="1:5">
      <c r="A34" s="21"/>
      <c r="B34" s="22"/>
      <c r="C34" s="22" t="s">
        <v>34</v>
      </c>
      <c r="D34" s="22">
        <v>2</v>
      </c>
      <c r="E34" s="21"/>
    </row>
    <row r="35" spans="1:5">
      <c r="A35" s="21"/>
      <c r="B35" s="22"/>
      <c r="C35" s="22" t="s">
        <v>7</v>
      </c>
      <c r="D35" s="23">
        <v>2</v>
      </c>
      <c r="E35" s="21"/>
    </row>
    <row r="36" spans="1:5">
      <c r="A36" s="21">
        <v>6</v>
      </c>
      <c r="B36" s="22" t="s">
        <v>35</v>
      </c>
      <c r="C36" s="22" t="s">
        <v>36</v>
      </c>
      <c r="D36" s="23">
        <v>8</v>
      </c>
      <c r="E36" s="23" t="s">
        <v>37</v>
      </c>
    </row>
    <row r="37" spans="1:5">
      <c r="A37" s="21"/>
      <c r="B37" s="22"/>
      <c r="C37" s="22" t="s">
        <v>14</v>
      </c>
      <c r="D37" s="22">
        <v>10</v>
      </c>
      <c r="E37" s="23"/>
    </row>
    <row r="38" spans="1:5">
      <c r="A38" s="21"/>
      <c r="B38" s="22"/>
      <c r="C38" s="22" t="s">
        <v>34</v>
      </c>
      <c r="D38" s="22">
        <v>60</v>
      </c>
      <c r="E38" s="23"/>
    </row>
    <row r="39" spans="1:5">
      <c r="A39" s="21"/>
      <c r="B39" s="22"/>
      <c r="C39" s="22" t="s">
        <v>38</v>
      </c>
      <c r="D39" s="22">
        <v>10</v>
      </c>
      <c r="E39" s="23"/>
    </row>
    <row r="40" spans="1:5">
      <c r="A40" s="21"/>
      <c r="B40" s="22"/>
      <c r="C40" s="22" t="s">
        <v>20</v>
      </c>
      <c r="D40" s="22">
        <v>70</v>
      </c>
      <c r="E40" s="23"/>
    </row>
    <row r="41" spans="1:5">
      <c r="A41" s="24" t="s">
        <v>39</v>
      </c>
      <c r="B41" s="24"/>
      <c r="C41" s="16" t="s">
        <v>40</v>
      </c>
      <c r="D41" s="16"/>
      <c r="E41" s="15" t="s">
        <v>41</v>
      </c>
    </row>
    <row r="42" spans="1:5">
      <c r="A42" s="24"/>
      <c r="B42" s="24"/>
      <c r="C42" s="16" t="s">
        <v>42</v>
      </c>
      <c r="D42" s="16"/>
      <c r="E42" s="15">
        <v>3020</v>
      </c>
    </row>
  </sheetData>
  <mergeCells count="22">
    <mergeCell ref="A1:E1"/>
    <mergeCell ref="C41:D41"/>
    <mergeCell ref="C42:D42"/>
    <mergeCell ref="A3:A12"/>
    <mergeCell ref="A13:A20"/>
    <mergeCell ref="A21:A23"/>
    <mergeCell ref="A24:A26"/>
    <mergeCell ref="A27:A35"/>
    <mergeCell ref="A36:A40"/>
    <mergeCell ref="B3:B12"/>
    <mergeCell ref="B13:B20"/>
    <mergeCell ref="B21:B23"/>
    <mergeCell ref="B24:B26"/>
    <mergeCell ref="B27:B35"/>
    <mergeCell ref="B36:B40"/>
    <mergeCell ref="E3:E12"/>
    <mergeCell ref="E13:E20"/>
    <mergeCell ref="E21:E23"/>
    <mergeCell ref="E24:E26"/>
    <mergeCell ref="E27:E35"/>
    <mergeCell ref="E36:E40"/>
    <mergeCell ref="A41:B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6" sqref="F6:F8"/>
    </sheetView>
  </sheetViews>
  <sheetFormatPr defaultColWidth="9" defaultRowHeight="31.5"/>
  <cols>
    <col min="1" max="1" width="14" style="4" customWidth="1"/>
    <col min="2" max="2" width="17" style="5" customWidth="1"/>
    <col min="3" max="3" width="15.3833333333333" style="4" customWidth="1"/>
    <col min="4" max="4" width="18.6333333333333" style="4" customWidth="1"/>
    <col min="5" max="5" width="12.6333333333333" style="4" customWidth="1"/>
    <col min="6" max="6" width="10.5" style="4" customWidth="1"/>
    <col min="7" max="16384" width="9" style="4"/>
  </cols>
  <sheetData>
    <row r="1" s="1" customFormat="1" ht="30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2" customFormat="1" ht="24.95" customHeight="1" spans="1:10">
      <c r="A2" s="8" t="s">
        <v>43</v>
      </c>
      <c r="B2" s="9"/>
      <c r="C2" s="8"/>
      <c r="D2" s="8"/>
      <c r="E2" s="8"/>
      <c r="F2" s="8"/>
    </row>
    <row r="3" s="2" customFormat="1" ht="30" customHeight="1" spans="1:10">
      <c r="A3" s="10" t="s">
        <v>5</v>
      </c>
      <c r="B3" s="11" t="s">
        <v>44</v>
      </c>
      <c r="C3" s="10" t="s">
        <v>45</v>
      </c>
      <c r="D3" s="10" t="s">
        <v>46</v>
      </c>
      <c r="E3" s="12" t="s">
        <v>47</v>
      </c>
      <c r="F3" s="13"/>
    </row>
    <row r="4" s="2" customFormat="1" ht="30" customHeight="1" spans="1:10">
      <c r="A4" s="8" t="s">
        <v>48</v>
      </c>
      <c r="B4" s="9" t="s">
        <v>49</v>
      </c>
      <c r="C4" s="8" t="s">
        <v>2</v>
      </c>
      <c r="D4" s="8" t="s">
        <v>3</v>
      </c>
      <c r="E4" s="8" t="s">
        <v>4</v>
      </c>
      <c r="F4" s="8" t="s">
        <v>5</v>
      </c>
    </row>
    <row r="5" s="2" customFormat="1" ht="30" customHeight="1" spans="1:10">
      <c r="A5" s="8" t="s">
        <v>50</v>
      </c>
      <c r="B5" s="9"/>
      <c r="C5" s="8"/>
      <c r="D5" s="8"/>
      <c r="E5" s="8"/>
      <c r="F5" s="8"/>
    </row>
    <row r="6" s="2" customFormat="1" ht="30" customHeight="1" spans="1:10">
      <c r="A6" s="8" t="s">
        <v>51</v>
      </c>
      <c r="B6" s="9" t="s">
        <v>52</v>
      </c>
      <c r="C6" s="8" t="s">
        <v>21</v>
      </c>
      <c r="D6" s="8" t="s">
        <v>18</v>
      </c>
      <c r="E6" s="8">
        <v>2500</v>
      </c>
      <c r="F6" s="8">
        <v>3290</v>
      </c>
    </row>
    <row r="7" s="3" customFormat="1" ht="30" customHeight="1" spans="1:10">
      <c r="A7" s="8" t="s">
        <v>53</v>
      </c>
      <c r="B7" s="9" t="s">
        <v>54</v>
      </c>
      <c r="C7" s="8" t="s">
        <v>21</v>
      </c>
      <c r="D7" s="8" t="s">
        <v>55</v>
      </c>
      <c r="E7" s="8">
        <v>200</v>
      </c>
      <c r="F7" s="8"/>
    </row>
    <row r="8" s="2" customFormat="1" ht="30" customHeight="1" spans="1:10">
      <c r="A8" s="8"/>
      <c r="B8" s="9" t="s">
        <v>56</v>
      </c>
      <c r="C8" s="8" t="s">
        <v>21</v>
      </c>
      <c r="D8" s="8" t="s">
        <v>57</v>
      </c>
      <c r="E8" s="8">
        <v>590</v>
      </c>
      <c r="F8" s="8"/>
    </row>
    <row r="9" s="2" customFormat="1" ht="30" customHeight="1" spans="1:10">
      <c r="A9" s="8" t="s">
        <v>58</v>
      </c>
      <c r="B9" s="9"/>
      <c r="C9" s="8"/>
      <c r="D9" s="8"/>
      <c r="E9" s="8"/>
      <c r="F9" s="8"/>
    </row>
    <row r="10" s="2" customFormat="1" ht="30" customHeight="1" spans="1:10">
      <c r="A10" s="8" t="s">
        <v>59</v>
      </c>
      <c r="B10" s="14" t="s">
        <v>60</v>
      </c>
      <c r="C10" s="8" t="s">
        <v>24</v>
      </c>
      <c r="D10" s="8" t="s">
        <v>22</v>
      </c>
      <c r="E10" s="8">
        <v>416</v>
      </c>
      <c r="F10" s="8">
        <v>2432</v>
      </c>
    </row>
    <row r="11" s="2" customFormat="1" ht="30" customHeight="1" spans="1:10">
      <c r="A11" s="8" t="s">
        <v>51</v>
      </c>
      <c r="B11" s="9" t="s">
        <v>52</v>
      </c>
      <c r="C11" s="8" t="s">
        <v>24</v>
      </c>
      <c r="D11" s="8" t="s">
        <v>18</v>
      </c>
      <c r="E11" s="8">
        <v>1200</v>
      </c>
      <c r="F11" s="8"/>
    </row>
    <row r="12" s="2" customFormat="1" ht="30" customHeight="1" spans="1:10">
      <c r="A12" s="8"/>
      <c r="B12" s="9" t="s">
        <v>61</v>
      </c>
      <c r="C12" s="8" t="s">
        <v>24</v>
      </c>
      <c r="D12" s="8" t="s">
        <v>7</v>
      </c>
      <c r="E12" s="8">
        <v>16</v>
      </c>
      <c r="F12" s="8"/>
    </row>
    <row r="13" s="2" customFormat="1" ht="30" customHeight="1" spans="1:10">
      <c r="A13" s="8"/>
      <c r="B13" s="9" t="s">
        <v>61</v>
      </c>
      <c r="C13" s="8" t="s">
        <v>24</v>
      </c>
      <c r="D13" s="8" t="s">
        <v>18</v>
      </c>
      <c r="E13" s="8">
        <v>70</v>
      </c>
      <c r="F13" s="8"/>
    </row>
    <row r="14" s="2" customFormat="1" ht="30" customHeight="1" spans="1:10">
      <c r="A14" s="8" t="s">
        <v>62</v>
      </c>
      <c r="B14" s="9" t="s">
        <v>63</v>
      </c>
      <c r="C14" s="8" t="s">
        <v>24</v>
      </c>
      <c r="D14" s="8" t="s">
        <v>22</v>
      </c>
      <c r="E14" s="8">
        <v>4</v>
      </c>
      <c r="F14" s="8"/>
    </row>
    <row r="15" s="2" customFormat="1" ht="30" customHeight="1" spans="1:10">
      <c r="A15" s="8"/>
      <c r="B15" s="9" t="s">
        <v>63</v>
      </c>
      <c r="C15" s="8" t="s">
        <v>24</v>
      </c>
      <c r="D15" s="8" t="s">
        <v>18</v>
      </c>
      <c r="E15" s="8">
        <v>32</v>
      </c>
      <c r="F15" s="8"/>
    </row>
    <row r="16" s="2" customFormat="1" ht="30" customHeight="1" spans="1:10">
      <c r="A16" s="8"/>
      <c r="B16" s="9" t="s">
        <v>63</v>
      </c>
      <c r="C16" s="8" t="s">
        <v>24</v>
      </c>
      <c r="D16" s="8" t="s">
        <v>7</v>
      </c>
      <c r="E16" s="8">
        <v>20</v>
      </c>
      <c r="F16" s="8"/>
    </row>
    <row r="17" s="2" customFormat="1" ht="30" customHeight="1" spans="1:6">
      <c r="A17" s="8"/>
      <c r="B17" s="9" t="s">
        <v>63</v>
      </c>
      <c r="C17" s="8" t="s">
        <v>24</v>
      </c>
      <c r="D17" s="8" t="s">
        <v>9</v>
      </c>
      <c r="E17" s="8">
        <v>4</v>
      </c>
      <c r="F17" s="8"/>
    </row>
    <row r="18" s="2" customFormat="1" ht="30" customHeight="1" spans="1:6">
      <c r="A18" s="8"/>
      <c r="B18" s="9" t="s">
        <v>64</v>
      </c>
      <c r="C18" s="8" t="s">
        <v>24</v>
      </c>
      <c r="D18" s="8" t="s">
        <v>18</v>
      </c>
      <c r="E18" s="8">
        <v>144</v>
      </c>
      <c r="F18" s="8"/>
    </row>
    <row r="19" s="2" customFormat="1" ht="30" customHeight="1" spans="1:6">
      <c r="A19" s="8"/>
      <c r="B19" s="9" t="s">
        <v>65</v>
      </c>
      <c r="C19" s="8" t="s">
        <v>24</v>
      </c>
      <c r="D19" s="8" t="s">
        <v>66</v>
      </c>
      <c r="E19" s="8">
        <v>72</v>
      </c>
      <c r="F19" s="8"/>
    </row>
    <row r="20" s="2" customFormat="1" ht="30" customHeight="1" spans="1:6">
      <c r="A20" s="8" t="s">
        <v>53</v>
      </c>
      <c r="B20" s="9" t="s">
        <v>67</v>
      </c>
      <c r="C20" s="8" t="s">
        <v>24</v>
      </c>
      <c r="D20" s="8" t="s">
        <v>68</v>
      </c>
      <c r="E20" s="8">
        <v>28</v>
      </c>
      <c r="F20" s="8"/>
    </row>
    <row r="21" s="2" customFormat="1" ht="30" customHeight="1" spans="1:6">
      <c r="A21" s="8"/>
      <c r="B21" s="9" t="s">
        <v>69</v>
      </c>
      <c r="C21" s="8" t="s">
        <v>24</v>
      </c>
      <c r="D21" s="8" t="s">
        <v>70</v>
      </c>
      <c r="E21" s="8">
        <v>22</v>
      </c>
      <c r="F21" s="8"/>
    </row>
    <row r="22" s="2" customFormat="1" ht="30" customHeight="1" spans="1:6">
      <c r="A22" s="8"/>
      <c r="B22" s="9" t="s">
        <v>69</v>
      </c>
      <c r="C22" s="8" t="s">
        <v>24</v>
      </c>
      <c r="D22" s="8" t="s">
        <v>71</v>
      </c>
      <c r="E22" s="8">
        <v>30</v>
      </c>
      <c r="F22" s="8"/>
    </row>
    <row r="23" s="3" customFormat="1" ht="30" customHeight="1" spans="1:6">
      <c r="A23" s="8"/>
      <c r="B23" s="9" t="s">
        <v>54</v>
      </c>
      <c r="C23" s="8" t="s">
        <v>24</v>
      </c>
      <c r="D23" s="8" t="s">
        <v>70</v>
      </c>
      <c r="E23" s="8">
        <v>354</v>
      </c>
      <c r="F23" s="8"/>
    </row>
    <row r="24" s="3" customFormat="1" ht="30" customHeight="1" spans="1:6">
      <c r="A24" s="8"/>
      <c r="B24" s="9" t="s">
        <v>54</v>
      </c>
      <c r="C24" s="8" t="s">
        <v>24</v>
      </c>
      <c r="D24" s="8" t="s">
        <v>72</v>
      </c>
      <c r="E24" s="8">
        <v>20</v>
      </c>
      <c r="F24" s="8"/>
    </row>
    <row r="25" ht="13.5" customHeight="1"/>
  </sheetData>
  <mergeCells count="11">
    <mergeCell ref="A1:F1"/>
    <mergeCell ref="A2:F2"/>
    <mergeCell ref="E3:F3"/>
    <mergeCell ref="A5:F5"/>
    <mergeCell ref="A9:F9"/>
    <mergeCell ref="A7:A8"/>
    <mergeCell ref="A11:A13"/>
    <mergeCell ref="A14:A19"/>
    <mergeCell ref="A20:A24"/>
    <mergeCell ref="F6:F8"/>
    <mergeCell ref="F10:F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合计</vt:lpstr>
      <vt:lpstr>三级网及阀门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xzy  </cp:lastModifiedBy>
  <dcterms:created xsi:type="dcterms:W3CDTF">2006-09-16T00:00:00Z</dcterms:created>
  <cp:lastPrinted>2026-05-15T00:40:00Z</cp:lastPrinted>
  <dcterms:modified xsi:type="dcterms:W3CDTF">2026-06-03T02:12:31Z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6829C1E1876F4B9E9E7891D5B27C8818_13</vt:lpwstr>
  </property>
  <property fmtid="{D5CDD505-2E9C-101B-9397-08002B2CF9AE}" pid="4" name="CalculationRule">
    <vt:i4>0</vt:i4>
  </property>
</Properties>
</file>