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esktop\公示\公示\喀左县2026年完善衔接推进乡村振兴项目库公告（第三批）\"/>
    </mc:Choice>
  </mc:AlternateContent>
  <xr:revisionPtr revIDLastSave="0" documentId="13_ncr:1_{5BCCC213-B736-4F2D-9DD7-6FB17407F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<sst xmlns="http://schemas.openxmlformats.org/spreadsheetml/2006/main" count="515" uniqueCount="209">
  <si>
    <t>序号</t>
  </si>
  <si>
    <t>县</t>
  </si>
  <si>
    <t>项目类型</t>
  </si>
  <si>
    <t>项目二级类型</t>
  </si>
  <si>
    <t>项目子类型</t>
  </si>
  <si>
    <t>项目名称</t>
  </si>
  <si>
    <t>建设
性质</t>
  </si>
  <si>
    <t>实施地点</t>
  </si>
  <si>
    <t>建设内容</t>
  </si>
  <si>
    <t>申报单位</t>
  </si>
  <si>
    <t>投资概算  （万元）</t>
  </si>
  <si>
    <t>资金来源</t>
  </si>
  <si>
    <t>计划开始日期</t>
  </si>
  <si>
    <t>计划结束日期</t>
  </si>
  <si>
    <t>受益对象</t>
  </si>
  <si>
    <t>绩效目标</t>
  </si>
  <si>
    <t>带贫减贫机制</t>
  </si>
  <si>
    <t>备注</t>
  </si>
  <si>
    <t>喀左县</t>
  </si>
  <si>
    <t>乡村建设</t>
  </si>
  <si>
    <t xml:space="preserve">
农村基础设施（含产业配套基础设施）</t>
  </si>
  <si>
    <t>产业路</t>
  </si>
  <si>
    <t>白塔子镇于杖子村肉鸡养殖场产业路</t>
  </si>
  <si>
    <t>新建</t>
  </si>
  <si>
    <t>白塔子镇于杖子村</t>
  </si>
  <si>
    <t>建设长1000米宽3.5米产业路一条</t>
  </si>
  <si>
    <t>白塔子镇人民政府</t>
  </si>
  <si>
    <t>上级衔接资金</t>
  </si>
  <si>
    <t>脱贫户、监测户</t>
  </si>
  <si>
    <t>投入乡村振兴补助资金30万元，建设通往于杖子村肉鸡养殖场产业路一条，助力乡村振兴</t>
  </si>
  <si>
    <t>人居环境整治</t>
  </si>
  <si>
    <t>垃圾池</t>
  </si>
  <si>
    <t>白塔子镇新建垃圾池项目</t>
  </si>
  <si>
    <t>白塔子镇各村</t>
  </si>
  <si>
    <t>建设垃圾池53个</t>
  </si>
  <si>
    <t>投入乡村振兴补助资金42.4万元，建设垃圾池53个，助力乡村振兴</t>
  </si>
  <si>
    <t>基础设施</t>
  </si>
  <si>
    <t>其他</t>
  </si>
  <si>
    <t>2026年公营子镇五家村三组文化广场项目</t>
  </si>
  <si>
    <t>五家村</t>
  </si>
  <si>
    <t>新建三组文化广场2000平，广场护坡长180m</t>
  </si>
  <si>
    <t>公营子镇</t>
  </si>
  <si>
    <t>衔接资金</t>
  </si>
  <si>
    <t>五家村农户</t>
  </si>
  <si>
    <t>完善基础设施，提升村容村貌</t>
  </si>
  <si>
    <t>喀喇沁左翼蒙古族自治县</t>
  </si>
  <si>
    <t>乡村建设行动</t>
  </si>
  <si>
    <t>农村基础设施</t>
  </si>
  <si>
    <t>农村道路建设</t>
  </si>
  <si>
    <t>喀左县甘招镇甘七线提升改造项目</t>
  </si>
  <si>
    <t>甘招镇</t>
  </si>
  <si>
    <t>铺彩砖17500平，安装路边石24000米，安装路灯84盏</t>
  </si>
  <si>
    <t>普通农户</t>
  </si>
  <si>
    <t>推进乡村振兴</t>
  </si>
  <si>
    <t>产业发展</t>
  </si>
  <si>
    <t>生产项目</t>
  </si>
  <si>
    <t>加工业</t>
  </si>
  <si>
    <r>
      <rPr>
        <sz val="12"/>
        <color theme="1"/>
        <rFont val="宋体"/>
        <charset val="134"/>
        <scheme val="minor"/>
      </rPr>
      <t xml:space="preserve">喀左县年处理 </t>
    </r>
    <r>
      <rPr>
        <sz val="12"/>
        <color theme="1"/>
        <rFont val="Times New Roman"/>
        <family val="1"/>
      </rPr>
      <t xml:space="preserve">10 </t>
    </r>
    <r>
      <rPr>
        <sz val="12"/>
        <color theme="1"/>
        <rFont val="宋体"/>
        <charset val="134"/>
      </rPr>
      <t>万吨猪粪生产（生物）有机肥项目</t>
    </r>
  </si>
  <si>
    <t>山嘴子镇海岛营子村</t>
  </si>
  <si>
    <t>年处理猪粪（鲜重）：10 万吨年产固体有机肥：约 2 万吨（其中高端固体生物有机肥 1 万吨，普通颗粒有机肥 1 万吨）
年产液体有机肥：约 8 万吨（其中高端功能性液体有机肥 1 万吨，普通液体肥 7 万吨）</t>
  </si>
  <si>
    <t>山嘴子镇人民政府</t>
  </si>
  <si>
    <t>省级债券资金</t>
  </si>
  <si>
    <t>全镇建档立卡户</t>
  </si>
  <si>
    <t>种植业基地</t>
  </si>
  <si>
    <t>高标准智能化暖棚建设基地项目</t>
  </si>
  <si>
    <t>山嘴子镇金杖子村</t>
  </si>
  <si>
    <r>
      <rPr>
        <sz val="12"/>
        <color theme="1"/>
        <rFont val="宋体"/>
        <charset val="134"/>
      </rPr>
      <t>高标准暖棚建设</t>
    </r>
    <r>
      <rPr>
        <sz val="12"/>
        <color theme="1"/>
        <rFont val="Calibri"/>
        <family val="2"/>
      </rPr>
      <t>90</t>
    </r>
    <r>
      <rPr>
        <sz val="12"/>
        <color theme="1"/>
        <rFont val="宋体"/>
        <charset val="134"/>
      </rPr>
      <t>亩（约</t>
    </r>
    <r>
      <rPr>
        <sz val="12"/>
        <color theme="1"/>
        <rFont val="Calibri"/>
        <family val="2"/>
      </rPr>
      <t>60030</t>
    </r>
    <r>
      <rPr>
        <sz val="12"/>
        <color theme="1"/>
        <rFont val="宋体"/>
        <charset val="134"/>
      </rPr>
      <t>平方米）。配套基础设施占地</t>
    </r>
    <r>
      <rPr>
        <sz val="12"/>
        <color theme="1"/>
        <rFont val="Calibri"/>
        <family val="2"/>
      </rPr>
      <t>30</t>
    </r>
    <r>
      <rPr>
        <sz val="12"/>
        <color theme="1"/>
        <rFont val="宋体"/>
        <charset val="134"/>
      </rPr>
      <t>亩（含园区道路、排水沟、蓄水池、农资仓库、管理用房及绿化等）</t>
    </r>
  </si>
  <si>
    <t>村容村貌提升</t>
  </si>
  <si>
    <t>上窝铺村</t>
  </si>
  <si>
    <t xml:space="preserve">①上窝铺第一湾山底到山顶配水、配电53万元。     </t>
  </si>
  <si>
    <t>羊角沟镇人民政府</t>
  </si>
  <si>
    <t>上级资金</t>
  </si>
  <si>
    <t>上窝铺村建档立卡户</t>
  </si>
  <si>
    <t>改善人居环境提升村民生活质量</t>
  </si>
  <si>
    <t>上窝铺村脱贫户</t>
  </si>
  <si>
    <t>①计划山上建设一处公共厕所24万。                 ②第一湾付家沟村组前主路两旁铺设3米宽红砖立铺，长700米，合计4200平20万元。</t>
  </si>
  <si>
    <t>上窝铺村第一湾木栈道修建项目</t>
  </si>
  <si>
    <t>①山顶第一凉亭和第二凉亭之间计划搭建步行木栈道步梯和护栏600米150万元。原有木栈道重新粉刷20万元</t>
  </si>
  <si>
    <t xml:space="preserve"> 农村基础设施（含产业配套基础设施）</t>
  </si>
  <si>
    <t>上窝铺村道路硬化项目</t>
  </si>
  <si>
    <t>①硬化3米宽道路8000米212.8万。</t>
  </si>
  <si>
    <t>农村公共服务</t>
  </si>
  <si>
    <t>公共照明设施</t>
  </si>
  <si>
    <t>上窝铺村道路照明路灯项目</t>
  </si>
  <si>
    <t>①蒙古包到第一湾山顶，大黄杖子西杖子山脚下到第一湾山顶，政府到水泉交界处共9100米，安装路灯455盏131.95万</t>
  </si>
  <si>
    <t>大黄杖子村道路照明路灯项目</t>
  </si>
  <si>
    <t>大黄杖子村</t>
  </si>
  <si>
    <t>①政府到水泉交界处共4000米，安装路灯200盏58万</t>
  </si>
  <si>
    <t>大黄杖子村建档立卡户</t>
  </si>
  <si>
    <t>大黄杖子村脱贫户</t>
  </si>
  <si>
    <t>大黄杖子村道路硬化项目</t>
  </si>
  <si>
    <t>①硬化3米宽作业道路6400米170.24万</t>
  </si>
  <si>
    <t>大黄杖子村乡村建设项目</t>
  </si>
  <si>
    <t>①大黄杖子村与第一湾接壤路段至第一湾山上第一岔路口1.4公里，道路两旁计划种植绿色景观树五角枫、栾树等560余棵44.8万元。</t>
  </si>
  <si>
    <t>上窝铺村乡村建设项目</t>
  </si>
  <si>
    <t>①第一湾山上第一岔路口至山顶凉亭处1.1公里，道路两旁计划种植绿色景观树五角枫、栾树等440余棵35.2万元。</t>
  </si>
  <si>
    <t>烧锅杖子农贸市场硬化</t>
  </si>
  <si>
    <t>烧锅杖子村</t>
  </si>
  <si>
    <t>①新铺设沥青路面约3.3万平方米、480万元。</t>
  </si>
  <si>
    <t>烧锅杖子村建档立卡户</t>
  </si>
  <si>
    <t>烧锅杖子村脱贫户</t>
  </si>
  <si>
    <t>烧锅杖子农贸市场配套摊位项目</t>
  </si>
  <si>
    <t xml:space="preserve">①新建摊位棚26个、69万元。                      </t>
  </si>
  <si>
    <t>烧锅杖子农贸市场基础排水、照明项目</t>
  </si>
  <si>
    <t xml:space="preserve">①新建排水沟约2000米、40万元。                                       ②安装路灯20盏、8万元。                        </t>
  </si>
  <si>
    <t>烧锅杖子农贸市场基础配套</t>
  </si>
  <si>
    <t xml:space="preserve">①新建警卫室1处、10万元。                        ②新建厕所2处、14万元。                          ③新建垃圾池4处、6万元。                         ④配置办公设备、监控等设施13万元，                </t>
  </si>
  <si>
    <t>烧锅杖子农贸市场基础配套升级项目</t>
  </si>
  <si>
    <t>①完成卫生室、市场大门、围墙、原有门市等升级改造，约20万元。</t>
  </si>
  <si>
    <t>烧锅杖子村道路硬化项目</t>
  </si>
  <si>
    <t>①硬化3米宽道路20400米542.64万</t>
  </si>
  <si>
    <t>羊角沟村道路硬化</t>
  </si>
  <si>
    <t>羊角沟村</t>
  </si>
  <si>
    <t>①硬化3米宽道路12000米319.2万</t>
  </si>
  <si>
    <t>羊角沟村建档立卡户</t>
  </si>
  <si>
    <t>羊角沟村脱贫户</t>
  </si>
  <si>
    <t>①硬化3米宽道路10000米266万</t>
  </si>
  <si>
    <t>羊角沟镇老窝铺河大黄杖子段治理项目（一）</t>
  </si>
  <si>
    <t>①河道防护，在水毁、长期失修等河段修建毛石墙等堤坝护坡2500米，河道清淤1324米</t>
  </si>
  <si>
    <t>羊角沟镇老窝铺河大黄杖子段治理项目（二）</t>
  </si>
  <si>
    <t>①河道防护，在水毁、长期失修等河段修建毛石墙等堤坝护坡2795米，河道清淤1324米</t>
  </si>
  <si>
    <t>羊角沟镇垃圾治理、人居环境整治项目</t>
  </si>
  <si>
    <t>十八台村、下稠沟村、贝子沟村</t>
  </si>
  <si>
    <t>对十八台村、下稠沟村、贝子沟村，完善垃圾清运体系、清运村庄内垃圾，建设垃圾池等设施</t>
  </si>
  <si>
    <t>十八台村、下稠沟村、贝子沟村建档立卡户</t>
  </si>
  <si>
    <t>十八台村、下稠沟村、贝子沟脱贫户</t>
  </si>
  <si>
    <t>喀左</t>
  </si>
  <si>
    <t>上产发展</t>
  </si>
  <si>
    <t>产业配套</t>
  </si>
  <si>
    <t>配套设施</t>
  </si>
  <si>
    <t>小杂粮三期</t>
  </si>
  <si>
    <t>尤杖子村</t>
  </si>
  <si>
    <t>包装设备一套，部分厂房</t>
  </si>
  <si>
    <t>尤杖子乡人民政府</t>
  </si>
  <si>
    <t>县资金</t>
  </si>
  <si>
    <t>2026.11.30</t>
  </si>
  <si>
    <t>全体村民</t>
  </si>
  <si>
    <t xml:space="preserve">实施小杂粮加工三期项目，巩固拓展脱贫攻坚成果与乡村振兴有机结合  </t>
  </si>
  <si>
    <t>喀左县六官营子镇高速口广场建设及环境治理提升项目</t>
  </si>
  <si>
    <t>哈叭气村</t>
  </si>
  <si>
    <t>1 早厕 2 木方亭2座 3 小桥2座 4 排水沟 5 雕塑基础台座 6 180厚C25混凝土地面9.6m 7 大理石边石668.9米(含树池)规格:0.5*0.1*0.2米 8 花岗岩汀步石48块，规格:1.2*0.6*0.15米9 彩色混凝土地面砖1403.91m2，规格200*300*60
10 火烧板花岗岩地面15.47m211 8米高太阳能100W路灯16盏12 绿化工程13 成套石桌凳4套14 成品不锈钢木条凳:2.0*0.4*0.45m，共6个15 健身器材8套16 定制成品钢制“六官营子欢迎您”雕塑1套17 定制钢制成品党建宣传牌6个</t>
  </si>
  <si>
    <t>六官营子镇人民政府</t>
  </si>
  <si>
    <t>哈叭气村村民</t>
  </si>
  <si>
    <t>喀左县兴隆庄镇章京营子村人居环境整治项目</t>
  </si>
  <si>
    <t>章京营子村</t>
  </si>
  <si>
    <t>红砖立铺15000平方米；新建长城墙1500延长米；东山嘴广场长城墙抹灰300延长米。</t>
  </si>
  <si>
    <t>兴隆庄镇</t>
  </si>
  <si>
    <t>脱贫户、监测户、普通农户等</t>
  </si>
  <si>
    <t>改善人居环境，提升村民生活质量。</t>
  </si>
  <si>
    <t>项目实施过程中，通过务工收入、土地流转等带动建档立卡人口增收。</t>
  </si>
  <si>
    <t>喀左县兴隆庄镇二布尺村人居环境整治项目</t>
  </si>
  <si>
    <t>二布尺村</t>
  </si>
  <si>
    <t>巷路铺立砖17000平方米；院墙修缮23户，460米；新建长城墙1500延长米.</t>
  </si>
  <si>
    <t>2026年喀左县老爷庙镇户子沟村人居环境整治提升工程</t>
  </si>
  <si>
    <t>户子沟村</t>
  </si>
  <si>
    <t>彩砖铺设，10500*80；主路红砖铺设2000*3*70；主路条石铺设，12600*20；绿化种植1400*200,；安装路灯910盏，800元/盏；垃圾箱100个，600元/个；压缩车1台，30万；垃圾车3台，7000元/台</t>
  </si>
  <si>
    <t>老爷庙镇</t>
  </si>
  <si>
    <t>省级</t>
  </si>
  <si>
    <t>户子沟村村民</t>
  </si>
  <si>
    <t>进行环境治理，改善生活环境，提升村容村貌</t>
  </si>
  <si>
    <t>巩固脱贫成果，推进乡村振兴</t>
  </si>
  <si>
    <t>2026年喀左县老爷庙镇杨树下村人居环境整治提升工程</t>
  </si>
  <si>
    <t>杨树下村</t>
  </si>
  <si>
    <t>彩砖铺设，10500*80；主路红砖铺设2000*3*70；主路条石铺设，12600*20；绿化种植1400*200,；安装路灯500盏，800元/盏；垃圾箱110个，600元/个；垃圾车4台，7000元/台；河道治理20万元。</t>
  </si>
  <si>
    <t>杨树下村民</t>
  </si>
  <si>
    <t>养殖业基地</t>
  </si>
  <si>
    <t>2026年喀左县老爷庙镇北山村高标准养殖场项目</t>
  </si>
  <si>
    <t>北山村</t>
  </si>
  <si>
    <t>建设占地面积约6000平方米的养殖场</t>
  </si>
  <si>
    <t>老爷庙镇建档立卡脱贫户及监测户</t>
  </si>
  <si>
    <t>发展产业项目，持续带动脱贫户（监测户）受益，巩固脱贫成果，推进乡村振兴</t>
  </si>
  <si>
    <t>产业项目</t>
  </si>
  <si>
    <t>喀左县东哨镇小马架子村暖棚改造项目</t>
  </si>
  <si>
    <t>东哨镇小马架子村</t>
  </si>
  <si>
    <t>改造升级暖棚19栋，更换棉被、卷帘机、放风机器、毡步、水管等；墙体保温19栋，配套道路硬化2400平。</t>
  </si>
  <si>
    <t>东哨镇人民政府</t>
  </si>
  <si>
    <t>2026.10</t>
  </si>
  <si>
    <t>利用省级债券资金省级改造暖棚19栋，助力设施农业发展，带动周边就业，持续巩固脱贫成果。</t>
  </si>
  <si>
    <t>产业服务支撑</t>
  </si>
  <si>
    <t>农业社会化服务</t>
  </si>
  <si>
    <t>中三家镇国家沟村</t>
  </si>
  <si>
    <t>拖拉机2台，收割机2台，免耕机1台，翻转犁1台，灭茬机1台，洒水车1台</t>
  </si>
  <si>
    <t>中三家镇</t>
  </si>
  <si>
    <t>脱贫户、普通农户</t>
  </si>
  <si>
    <t>巩固脱贫攻坚成果衔接推进乡村振兴</t>
  </si>
  <si>
    <t>官大海管理区综合特色农贸市场</t>
  </si>
  <si>
    <t>官大海管理区东官分场</t>
  </si>
  <si>
    <t>集餐饮、休闲、娱乐、农副产品批发集一体的具有民族特色得农贸市场</t>
  </si>
  <si>
    <t>官大海管理区</t>
  </si>
  <si>
    <t>官大海管理区农户</t>
  </si>
  <si>
    <t>发展产业，带动农户增收</t>
  </si>
  <si>
    <t>水泉村润泽花海暖棚升级改造项目</t>
  </si>
  <si>
    <t>水泉村</t>
  </si>
  <si>
    <t>原润泽花海6栋暖棚后墙改造，重新更换保温覆盖材料，自动卷帘机、放风器、电气系统改造</t>
  </si>
  <si>
    <t>水泉镇</t>
  </si>
  <si>
    <t>专项扶贫资金</t>
  </si>
  <si>
    <t>水泉村村民</t>
  </si>
  <si>
    <t>项目收益达到5%</t>
  </si>
  <si>
    <t>在水泉村建设润泽花海暖棚升级改造项目，项目收益用于全镇脱贫攻坚成果巩固、贫困村基础设施建设、公益事业支出、公益岗工资、贫困户危房改造和差别化扶持等</t>
  </si>
  <si>
    <t>上窝铺村第一湾配水配电基础设施建设项目</t>
    <phoneticPr fontId="13" type="noConversion"/>
  </si>
  <si>
    <t>产业路、资源路、旅游路建设</t>
    <phoneticPr fontId="13" type="noConversion"/>
  </si>
  <si>
    <t>中三家镇壮大集体经济农机具购买</t>
    <phoneticPr fontId="13" type="noConversion"/>
  </si>
  <si>
    <t>加工流通项目</t>
  </si>
  <si>
    <t>2026年喀左县老爷庙镇户子沟村产业发展基础设施项目</t>
  </si>
  <si>
    <t>全镇村民</t>
  </si>
  <si>
    <t>发展产业项目，巩固脱贫成果，推进乡村振兴</t>
  </si>
  <si>
    <t>粮食烘干；地面硬化7000平方米，每平方米74元，合计51.8万元；围墙334米，每米170元，合计5.68万元；200吨地磅，18米长，6万元；运输车2台，40万元；烘干塔一套50万元；厂房1000平方米，34万元。购置收割机4台，67.2万元。</t>
  </si>
  <si>
    <t>2026年巩固拓展脱贫攻坚成果和乡村振兴项目库储备清单</t>
    <phoneticPr fontId="13" type="noConversion"/>
  </si>
  <si>
    <t>上窝铺村第一湾配套基础设施建设项目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</si>
</sst>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22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topLeftCell="A10" zoomScale="70" zoomScaleNormal="70" workbookViewId="0">
      <selection activeCell="F13" sqref="F13"/>
    </sheetView>
  </sheetViews>
  <sheetFormatPr defaultColWidth="9" defaultRowHeight="13.5" x14ac:dyDescent="0.15"/>
  <cols>
    <col min="2" max="3" width="12.25" customWidth="1"/>
    <col min="4" max="4" width="15" customWidth="1"/>
    <col min="5" max="5" width="14" customWidth="1"/>
    <col min="6" max="6" width="22.75" customWidth="1"/>
    <col min="9" max="9" width="35.875" customWidth="1"/>
    <col min="10" max="10" width="12" customWidth="1"/>
    <col min="11" max="11" width="15.75" customWidth="1"/>
    <col min="12" max="12" width="14.75" customWidth="1"/>
    <col min="13" max="13" width="18.25" customWidth="1"/>
    <col min="14" max="14" width="15.75" customWidth="1"/>
    <col min="16" max="16" width="18.5" customWidth="1"/>
    <col min="17" max="17" width="19.25" customWidth="1"/>
  </cols>
  <sheetData>
    <row r="1" spans="1:18" ht="60.95" customHeight="1" x14ac:dyDescent="0.15">
      <c r="A1" s="23" t="s">
        <v>207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pans="1:18" x14ac:dyDescent="0.1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x14ac:dyDescent="0.15">
      <c r="A3" s="20" t="s">
        <v>0</v>
      </c>
      <c r="B3" s="21" t="s">
        <v>1</v>
      </c>
      <c r="C3" s="18" t="s">
        <v>2</v>
      </c>
      <c r="D3" s="18" t="s">
        <v>3</v>
      </c>
      <c r="E3" s="18" t="s">
        <v>4</v>
      </c>
      <c r="F3" s="20" t="s">
        <v>5</v>
      </c>
      <c r="G3" s="29" t="s">
        <v>6</v>
      </c>
      <c r="H3" s="29" t="s">
        <v>7</v>
      </c>
      <c r="I3" s="30" t="s">
        <v>8</v>
      </c>
      <c r="J3" s="3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0" t="s">
        <v>14</v>
      </c>
      <c r="P3" s="20" t="s">
        <v>15</v>
      </c>
      <c r="Q3" s="21" t="s">
        <v>16</v>
      </c>
      <c r="R3" s="20" t="s">
        <v>17</v>
      </c>
    </row>
    <row r="4" spans="1:18" ht="24" customHeight="1" x14ac:dyDescent="0.15">
      <c r="A4" s="20"/>
      <c r="B4" s="22"/>
      <c r="C4" s="19"/>
      <c r="D4" s="19"/>
      <c r="E4" s="19"/>
      <c r="F4" s="20"/>
      <c r="G4" s="20"/>
      <c r="H4" s="20"/>
      <c r="I4" s="31"/>
      <c r="J4" s="31"/>
      <c r="K4" s="22"/>
      <c r="L4" s="22"/>
      <c r="M4" s="22"/>
      <c r="N4" s="22"/>
      <c r="O4" s="20"/>
      <c r="P4" s="20"/>
      <c r="Q4" s="22"/>
      <c r="R4" s="20"/>
    </row>
    <row r="5" spans="1:18" ht="24" customHeight="1" x14ac:dyDescent="0.15">
      <c r="A5" s="2"/>
      <c r="B5" s="3"/>
      <c r="C5" s="4"/>
      <c r="D5" s="4"/>
      <c r="E5" s="4"/>
      <c r="F5" s="2"/>
      <c r="G5" s="2"/>
      <c r="H5" s="2"/>
      <c r="I5" s="5"/>
      <c r="J5" s="5"/>
      <c r="K5" s="3">
        <f>SUM(K6:K40)</f>
        <v>7436.1</v>
      </c>
      <c r="L5" s="3"/>
      <c r="M5" s="3"/>
      <c r="N5" s="3"/>
      <c r="O5" s="2"/>
      <c r="P5" s="2"/>
      <c r="Q5" s="3"/>
      <c r="R5" s="2"/>
    </row>
    <row r="6" spans="1:18" s="1" customFormat="1" ht="144" customHeight="1" x14ac:dyDescent="0.15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6" t="s">
        <v>23</v>
      </c>
      <c r="H6" s="6" t="s">
        <v>24</v>
      </c>
      <c r="I6" s="7" t="s">
        <v>25</v>
      </c>
      <c r="J6" s="6" t="s">
        <v>26</v>
      </c>
      <c r="K6" s="6">
        <v>30</v>
      </c>
      <c r="L6" s="6" t="s">
        <v>27</v>
      </c>
      <c r="M6" s="6">
        <v>2026.05</v>
      </c>
      <c r="N6" s="8">
        <v>2026.11</v>
      </c>
      <c r="O6" s="6" t="s">
        <v>28</v>
      </c>
      <c r="P6" s="7" t="s">
        <v>29</v>
      </c>
      <c r="Q6" s="7" t="s">
        <v>29</v>
      </c>
      <c r="R6" s="6"/>
    </row>
    <row r="7" spans="1:18" ht="120" customHeight="1" x14ac:dyDescent="0.15">
      <c r="A7" s="6">
        <v>2</v>
      </c>
      <c r="B7" s="6" t="s">
        <v>18</v>
      </c>
      <c r="C7" s="6" t="s">
        <v>19</v>
      </c>
      <c r="D7" s="6" t="s">
        <v>30</v>
      </c>
      <c r="E7" s="6" t="s">
        <v>31</v>
      </c>
      <c r="F7" s="7" t="s">
        <v>32</v>
      </c>
      <c r="G7" s="6" t="s">
        <v>23</v>
      </c>
      <c r="H7" s="6" t="s">
        <v>33</v>
      </c>
      <c r="I7" s="7" t="s">
        <v>34</v>
      </c>
      <c r="J7" s="6" t="s">
        <v>26</v>
      </c>
      <c r="K7" s="6">
        <v>42.4</v>
      </c>
      <c r="L7" s="6" t="s">
        <v>27</v>
      </c>
      <c r="M7" s="6">
        <v>2026.07</v>
      </c>
      <c r="N7" s="8">
        <v>2026.11</v>
      </c>
      <c r="O7" s="6" t="s">
        <v>28</v>
      </c>
      <c r="P7" s="7" t="s">
        <v>35</v>
      </c>
      <c r="Q7" s="7" t="s">
        <v>35</v>
      </c>
      <c r="R7" s="6"/>
    </row>
    <row r="8" spans="1:18" ht="28.5" x14ac:dyDescent="0.15">
      <c r="A8" s="6">
        <v>3</v>
      </c>
      <c r="B8" s="6" t="s">
        <v>18</v>
      </c>
      <c r="C8" s="6" t="s">
        <v>19</v>
      </c>
      <c r="D8" s="6" t="s">
        <v>36</v>
      </c>
      <c r="E8" s="6" t="s">
        <v>37</v>
      </c>
      <c r="F8" s="7" t="s">
        <v>38</v>
      </c>
      <c r="G8" s="6" t="s">
        <v>23</v>
      </c>
      <c r="H8" s="6" t="s">
        <v>39</v>
      </c>
      <c r="I8" s="7" t="s">
        <v>40</v>
      </c>
      <c r="J8" s="6" t="s">
        <v>41</v>
      </c>
      <c r="K8" s="6">
        <v>20</v>
      </c>
      <c r="L8" s="6" t="s">
        <v>42</v>
      </c>
      <c r="M8" s="6">
        <v>2026.7</v>
      </c>
      <c r="N8" s="8">
        <v>2026.11</v>
      </c>
      <c r="O8" s="6" t="s">
        <v>43</v>
      </c>
      <c r="P8" s="7" t="s">
        <v>44</v>
      </c>
      <c r="Q8" s="7" t="s">
        <v>44</v>
      </c>
      <c r="R8" s="6"/>
    </row>
    <row r="9" spans="1:18" ht="42.75" x14ac:dyDescent="0.15">
      <c r="A9" s="6">
        <v>4</v>
      </c>
      <c r="B9" s="6" t="s">
        <v>45</v>
      </c>
      <c r="C9" s="6" t="s">
        <v>46</v>
      </c>
      <c r="D9" s="6" t="s">
        <v>47</v>
      </c>
      <c r="E9" s="6" t="s">
        <v>48</v>
      </c>
      <c r="F9" s="7" t="s">
        <v>49</v>
      </c>
      <c r="G9" s="6" t="s">
        <v>23</v>
      </c>
      <c r="H9" s="6" t="s">
        <v>50</v>
      </c>
      <c r="I9" s="7" t="s">
        <v>51</v>
      </c>
      <c r="J9" s="6" t="s">
        <v>50</v>
      </c>
      <c r="K9" s="6">
        <v>359.8</v>
      </c>
      <c r="L9" s="6" t="s">
        <v>42</v>
      </c>
      <c r="M9" s="6">
        <v>2026.4</v>
      </c>
      <c r="N9" s="8">
        <v>2026.1</v>
      </c>
      <c r="O9" s="6" t="s">
        <v>52</v>
      </c>
      <c r="P9" s="7" t="s">
        <v>53</v>
      </c>
      <c r="Q9" s="7" t="s">
        <v>53</v>
      </c>
      <c r="R9" s="6"/>
    </row>
    <row r="10" spans="1:18" ht="99.75" x14ac:dyDescent="0.15">
      <c r="A10" s="6">
        <v>5</v>
      </c>
      <c r="B10" s="6" t="s">
        <v>18</v>
      </c>
      <c r="C10" s="6" t="s">
        <v>54</v>
      </c>
      <c r="D10" s="6" t="s">
        <v>55</v>
      </c>
      <c r="E10" s="6" t="s">
        <v>56</v>
      </c>
      <c r="F10" s="7" t="s">
        <v>57</v>
      </c>
      <c r="G10" s="6" t="s">
        <v>23</v>
      </c>
      <c r="H10" s="6" t="s">
        <v>58</v>
      </c>
      <c r="I10" s="7" t="s">
        <v>59</v>
      </c>
      <c r="J10" s="6" t="s">
        <v>60</v>
      </c>
      <c r="K10" s="6">
        <v>1000</v>
      </c>
      <c r="L10" s="6" t="s">
        <v>61</v>
      </c>
      <c r="M10" s="6">
        <v>2026.5</v>
      </c>
      <c r="N10" s="8">
        <v>2026.12</v>
      </c>
      <c r="O10" s="6" t="s">
        <v>62</v>
      </c>
      <c r="P10" s="7" t="s">
        <v>53</v>
      </c>
      <c r="Q10" s="7" t="s">
        <v>53</v>
      </c>
      <c r="R10" s="6"/>
    </row>
    <row r="11" spans="1:18" ht="60" x14ac:dyDescent="0.15">
      <c r="A11" s="6">
        <v>6</v>
      </c>
      <c r="B11" s="6" t="s">
        <v>18</v>
      </c>
      <c r="C11" s="6" t="s">
        <v>54</v>
      </c>
      <c r="D11" s="6" t="s">
        <v>55</v>
      </c>
      <c r="E11" s="6" t="s">
        <v>63</v>
      </c>
      <c r="F11" s="7" t="s">
        <v>64</v>
      </c>
      <c r="G11" s="6" t="s">
        <v>23</v>
      </c>
      <c r="H11" s="6" t="s">
        <v>65</v>
      </c>
      <c r="I11" s="9" t="s">
        <v>66</v>
      </c>
      <c r="J11" s="6" t="s">
        <v>60</v>
      </c>
      <c r="K11" s="6">
        <v>900</v>
      </c>
      <c r="L11" s="6" t="s">
        <v>61</v>
      </c>
      <c r="M11" s="6">
        <v>2026.5</v>
      </c>
      <c r="N11" s="8">
        <v>2026.12</v>
      </c>
      <c r="O11" s="6" t="s">
        <v>62</v>
      </c>
      <c r="P11" s="7" t="s">
        <v>53</v>
      </c>
      <c r="Q11" s="7" t="s">
        <v>53</v>
      </c>
      <c r="R11" s="6"/>
    </row>
    <row r="12" spans="1:18" ht="42.75" x14ac:dyDescent="0.15">
      <c r="A12" s="6">
        <v>7</v>
      </c>
      <c r="B12" s="6" t="s">
        <v>18</v>
      </c>
      <c r="C12" s="6" t="s">
        <v>46</v>
      </c>
      <c r="D12" s="6" t="s">
        <v>30</v>
      </c>
      <c r="E12" s="6" t="s">
        <v>67</v>
      </c>
      <c r="F12" s="15" t="s">
        <v>199</v>
      </c>
      <c r="G12" s="6" t="s">
        <v>23</v>
      </c>
      <c r="H12" s="6" t="s">
        <v>68</v>
      </c>
      <c r="I12" s="7" t="s">
        <v>69</v>
      </c>
      <c r="J12" s="6" t="s">
        <v>70</v>
      </c>
      <c r="K12" s="6">
        <v>53</v>
      </c>
      <c r="L12" s="6" t="s">
        <v>71</v>
      </c>
      <c r="M12" s="6">
        <v>2026.6</v>
      </c>
      <c r="N12" s="8">
        <v>2026.12</v>
      </c>
      <c r="O12" s="6" t="s">
        <v>72</v>
      </c>
      <c r="P12" s="7" t="s">
        <v>73</v>
      </c>
      <c r="Q12" s="7" t="s">
        <v>74</v>
      </c>
      <c r="R12" s="6"/>
    </row>
    <row r="13" spans="1:18" ht="57" x14ac:dyDescent="0.15">
      <c r="A13" s="6">
        <v>8</v>
      </c>
      <c r="B13" s="6" t="s">
        <v>18</v>
      </c>
      <c r="C13" s="6" t="s">
        <v>46</v>
      </c>
      <c r="D13" s="6" t="s">
        <v>30</v>
      </c>
      <c r="E13" s="6" t="s">
        <v>67</v>
      </c>
      <c r="F13" s="15" t="s">
        <v>208</v>
      </c>
      <c r="G13" s="6" t="s">
        <v>23</v>
      </c>
      <c r="H13" s="6" t="s">
        <v>68</v>
      </c>
      <c r="I13" s="7" t="s">
        <v>75</v>
      </c>
      <c r="J13" s="6" t="s">
        <v>70</v>
      </c>
      <c r="K13" s="6">
        <v>54</v>
      </c>
      <c r="L13" s="6" t="s">
        <v>71</v>
      </c>
      <c r="M13" s="6">
        <v>2026.6</v>
      </c>
      <c r="N13" s="8">
        <v>2026.12</v>
      </c>
      <c r="O13" s="6" t="s">
        <v>72</v>
      </c>
      <c r="P13" s="7" t="s">
        <v>73</v>
      </c>
      <c r="Q13" s="7" t="s">
        <v>74</v>
      </c>
      <c r="R13" s="6"/>
    </row>
    <row r="14" spans="1:18" ht="42.75" x14ac:dyDescent="0.15">
      <c r="A14" s="6">
        <v>9</v>
      </c>
      <c r="B14" s="6" t="s">
        <v>18</v>
      </c>
      <c r="C14" s="6" t="s">
        <v>46</v>
      </c>
      <c r="D14" s="6" t="s">
        <v>30</v>
      </c>
      <c r="E14" s="6" t="s">
        <v>67</v>
      </c>
      <c r="F14" s="7" t="s">
        <v>76</v>
      </c>
      <c r="G14" s="6" t="s">
        <v>23</v>
      </c>
      <c r="H14" s="6" t="s">
        <v>68</v>
      </c>
      <c r="I14" s="7" t="s">
        <v>77</v>
      </c>
      <c r="J14" s="6" t="s">
        <v>70</v>
      </c>
      <c r="K14" s="6">
        <v>170</v>
      </c>
      <c r="L14" s="6" t="s">
        <v>71</v>
      </c>
      <c r="M14" s="6">
        <v>2026.6</v>
      </c>
      <c r="N14" s="8">
        <v>2026.12</v>
      </c>
      <c r="O14" s="6" t="s">
        <v>72</v>
      </c>
      <c r="P14" s="7" t="s">
        <v>73</v>
      </c>
      <c r="Q14" s="7" t="s">
        <v>74</v>
      </c>
      <c r="R14" s="6"/>
    </row>
    <row r="15" spans="1:18" ht="42.75" x14ac:dyDescent="0.15">
      <c r="A15" s="6">
        <v>10</v>
      </c>
      <c r="B15" s="6" t="s">
        <v>18</v>
      </c>
      <c r="C15" s="6" t="s">
        <v>46</v>
      </c>
      <c r="D15" s="6" t="s">
        <v>78</v>
      </c>
      <c r="E15" s="16" t="s">
        <v>200</v>
      </c>
      <c r="F15" s="7" t="s">
        <v>79</v>
      </c>
      <c r="G15" s="6" t="s">
        <v>23</v>
      </c>
      <c r="H15" s="6" t="s">
        <v>68</v>
      </c>
      <c r="I15" s="7" t="s">
        <v>80</v>
      </c>
      <c r="J15" s="6" t="s">
        <v>70</v>
      </c>
      <c r="K15" s="6">
        <v>212.8</v>
      </c>
      <c r="L15" s="6" t="s">
        <v>71</v>
      </c>
      <c r="M15" s="6">
        <v>2026.6</v>
      </c>
      <c r="N15" s="8">
        <v>2026.12</v>
      </c>
      <c r="O15" s="6" t="s">
        <v>72</v>
      </c>
      <c r="P15" s="7" t="s">
        <v>73</v>
      </c>
      <c r="Q15" s="7" t="s">
        <v>74</v>
      </c>
      <c r="R15" s="6"/>
    </row>
    <row r="16" spans="1:18" ht="42.75" x14ac:dyDescent="0.15">
      <c r="A16" s="6">
        <v>11</v>
      </c>
      <c r="B16" s="6" t="s">
        <v>18</v>
      </c>
      <c r="C16" s="6" t="s">
        <v>46</v>
      </c>
      <c r="D16" s="6" t="s">
        <v>81</v>
      </c>
      <c r="E16" s="6" t="s">
        <v>82</v>
      </c>
      <c r="F16" s="7" t="s">
        <v>83</v>
      </c>
      <c r="G16" s="6" t="s">
        <v>23</v>
      </c>
      <c r="H16" s="6" t="s">
        <v>68</v>
      </c>
      <c r="I16" s="7" t="s">
        <v>84</v>
      </c>
      <c r="J16" s="6" t="s">
        <v>70</v>
      </c>
      <c r="K16" s="6">
        <v>131.94999999999999</v>
      </c>
      <c r="L16" s="6" t="s">
        <v>71</v>
      </c>
      <c r="M16" s="6">
        <v>2026.6</v>
      </c>
      <c r="N16" s="8">
        <v>2026.12</v>
      </c>
      <c r="O16" s="6" t="s">
        <v>72</v>
      </c>
      <c r="P16" s="7" t="s">
        <v>73</v>
      </c>
      <c r="Q16" s="7" t="s">
        <v>74</v>
      </c>
      <c r="R16" s="6"/>
    </row>
    <row r="17" spans="1:18" ht="42.75" x14ac:dyDescent="0.15">
      <c r="A17" s="6">
        <v>12</v>
      </c>
      <c r="B17" s="6" t="s">
        <v>18</v>
      </c>
      <c r="C17" s="6" t="s">
        <v>46</v>
      </c>
      <c r="D17" s="6" t="s">
        <v>81</v>
      </c>
      <c r="E17" s="6" t="s">
        <v>82</v>
      </c>
      <c r="F17" s="7" t="s">
        <v>85</v>
      </c>
      <c r="G17" s="6" t="s">
        <v>23</v>
      </c>
      <c r="H17" s="6" t="s">
        <v>86</v>
      </c>
      <c r="I17" s="7" t="s">
        <v>87</v>
      </c>
      <c r="J17" s="6" t="s">
        <v>70</v>
      </c>
      <c r="K17" s="6">
        <v>58</v>
      </c>
      <c r="L17" s="6" t="s">
        <v>71</v>
      </c>
      <c r="M17" s="6">
        <v>2026.6</v>
      </c>
      <c r="N17" s="8">
        <v>2026.12</v>
      </c>
      <c r="O17" s="6" t="s">
        <v>88</v>
      </c>
      <c r="P17" s="7" t="s">
        <v>73</v>
      </c>
      <c r="Q17" s="7" t="s">
        <v>89</v>
      </c>
      <c r="R17" s="6"/>
    </row>
    <row r="18" spans="1:18" ht="42.75" x14ac:dyDescent="0.15">
      <c r="A18" s="6">
        <v>13</v>
      </c>
      <c r="B18" s="6" t="s">
        <v>18</v>
      </c>
      <c r="C18" s="6" t="s">
        <v>46</v>
      </c>
      <c r="D18" s="6" t="s">
        <v>78</v>
      </c>
      <c r="E18" s="16" t="s">
        <v>200</v>
      </c>
      <c r="F18" s="7" t="s">
        <v>90</v>
      </c>
      <c r="G18" s="6" t="s">
        <v>23</v>
      </c>
      <c r="H18" s="6" t="s">
        <v>86</v>
      </c>
      <c r="I18" s="7" t="s">
        <v>91</v>
      </c>
      <c r="J18" s="6" t="s">
        <v>70</v>
      </c>
      <c r="K18" s="6">
        <v>170.24</v>
      </c>
      <c r="L18" s="6" t="s">
        <v>71</v>
      </c>
      <c r="M18" s="6">
        <v>2026.6</v>
      </c>
      <c r="N18" s="8">
        <v>2026.12</v>
      </c>
      <c r="O18" s="6" t="s">
        <v>88</v>
      </c>
      <c r="P18" s="7" t="s">
        <v>73</v>
      </c>
      <c r="Q18" s="7" t="s">
        <v>89</v>
      </c>
      <c r="R18" s="6"/>
    </row>
    <row r="19" spans="1:18" ht="57" x14ac:dyDescent="0.15">
      <c r="A19" s="6">
        <v>14</v>
      </c>
      <c r="B19" s="6" t="s">
        <v>18</v>
      </c>
      <c r="C19" s="6" t="s">
        <v>46</v>
      </c>
      <c r="D19" s="6" t="s">
        <v>30</v>
      </c>
      <c r="E19" s="6" t="s">
        <v>67</v>
      </c>
      <c r="F19" s="7" t="s">
        <v>92</v>
      </c>
      <c r="G19" s="6" t="s">
        <v>23</v>
      </c>
      <c r="H19" s="6" t="s">
        <v>86</v>
      </c>
      <c r="I19" s="7" t="s">
        <v>93</v>
      </c>
      <c r="J19" s="6" t="s">
        <v>70</v>
      </c>
      <c r="K19" s="6">
        <v>44.8</v>
      </c>
      <c r="L19" s="6" t="s">
        <v>71</v>
      </c>
      <c r="M19" s="6">
        <v>2026.6</v>
      </c>
      <c r="N19" s="8">
        <v>2026.12</v>
      </c>
      <c r="O19" s="6" t="s">
        <v>88</v>
      </c>
      <c r="P19" s="7" t="s">
        <v>73</v>
      </c>
      <c r="Q19" s="7" t="s">
        <v>89</v>
      </c>
      <c r="R19" s="6"/>
    </row>
    <row r="20" spans="1:18" ht="42.75" x14ac:dyDescent="0.15">
      <c r="A20" s="6">
        <v>15</v>
      </c>
      <c r="B20" s="6" t="s">
        <v>18</v>
      </c>
      <c r="C20" s="6" t="s">
        <v>46</v>
      </c>
      <c r="D20" s="6" t="s">
        <v>30</v>
      </c>
      <c r="E20" s="6" t="s">
        <v>67</v>
      </c>
      <c r="F20" s="7" t="s">
        <v>94</v>
      </c>
      <c r="G20" s="6" t="s">
        <v>23</v>
      </c>
      <c r="H20" s="6" t="s">
        <v>68</v>
      </c>
      <c r="I20" s="7" t="s">
        <v>95</v>
      </c>
      <c r="J20" s="6" t="s">
        <v>70</v>
      </c>
      <c r="K20" s="6">
        <v>35.200000000000003</v>
      </c>
      <c r="L20" s="6" t="s">
        <v>71</v>
      </c>
      <c r="M20" s="6">
        <v>2026.6</v>
      </c>
      <c r="N20" s="8">
        <v>2026.12</v>
      </c>
      <c r="O20" s="6" t="s">
        <v>72</v>
      </c>
      <c r="P20" s="7" t="s">
        <v>73</v>
      </c>
      <c r="Q20" s="7" t="s">
        <v>74</v>
      </c>
      <c r="R20" s="6"/>
    </row>
    <row r="21" spans="1:18" ht="42.75" x14ac:dyDescent="0.15">
      <c r="A21" s="6">
        <v>16</v>
      </c>
      <c r="B21" s="6" t="s">
        <v>18</v>
      </c>
      <c r="C21" s="6" t="s">
        <v>46</v>
      </c>
      <c r="D21" s="6" t="s">
        <v>30</v>
      </c>
      <c r="E21" s="6" t="s">
        <v>67</v>
      </c>
      <c r="F21" s="7" t="s">
        <v>96</v>
      </c>
      <c r="G21" s="6" t="s">
        <v>23</v>
      </c>
      <c r="H21" s="6" t="s">
        <v>97</v>
      </c>
      <c r="I21" s="7" t="s">
        <v>98</v>
      </c>
      <c r="J21" s="6" t="s">
        <v>70</v>
      </c>
      <c r="K21" s="6">
        <v>480</v>
      </c>
      <c r="L21" s="6" t="s">
        <v>71</v>
      </c>
      <c r="M21" s="6">
        <v>2026.6</v>
      </c>
      <c r="N21" s="8">
        <v>2026.12</v>
      </c>
      <c r="O21" s="6" t="s">
        <v>99</v>
      </c>
      <c r="P21" s="7" t="s">
        <v>73</v>
      </c>
      <c r="Q21" s="7" t="s">
        <v>100</v>
      </c>
      <c r="R21" s="6"/>
    </row>
    <row r="22" spans="1:18" ht="42.75" x14ac:dyDescent="0.15">
      <c r="A22" s="6">
        <v>17</v>
      </c>
      <c r="B22" s="6" t="s">
        <v>18</v>
      </c>
      <c r="C22" s="6" t="s">
        <v>46</v>
      </c>
      <c r="D22" s="6" t="s">
        <v>30</v>
      </c>
      <c r="E22" s="6" t="s">
        <v>67</v>
      </c>
      <c r="F22" s="7" t="s">
        <v>101</v>
      </c>
      <c r="G22" s="6" t="s">
        <v>23</v>
      </c>
      <c r="H22" s="6" t="s">
        <v>97</v>
      </c>
      <c r="I22" s="7" t="s">
        <v>102</v>
      </c>
      <c r="J22" s="6" t="s">
        <v>70</v>
      </c>
      <c r="K22" s="6">
        <v>69</v>
      </c>
      <c r="L22" s="6" t="s">
        <v>71</v>
      </c>
      <c r="M22" s="6">
        <v>2026.6</v>
      </c>
      <c r="N22" s="8">
        <v>2026.12</v>
      </c>
      <c r="O22" s="6" t="s">
        <v>99</v>
      </c>
      <c r="P22" s="7" t="s">
        <v>73</v>
      </c>
      <c r="Q22" s="7" t="s">
        <v>100</v>
      </c>
      <c r="R22" s="6"/>
    </row>
    <row r="23" spans="1:18" ht="42.75" x14ac:dyDescent="0.15">
      <c r="A23" s="6">
        <v>18</v>
      </c>
      <c r="B23" s="6" t="s">
        <v>18</v>
      </c>
      <c r="C23" s="6" t="s">
        <v>46</v>
      </c>
      <c r="D23" s="6" t="s">
        <v>30</v>
      </c>
      <c r="E23" s="6" t="s">
        <v>67</v>
      </c>
      <c r="F23" s="7" t="s">
        <v>103</v>
      </c>
      <c r="G23" s="6" t="s">
        <v>23</v>
      </c>
      <c r="H23" s="6" t="s">
        <v>97</v>
      </c>
      <c r="I23" s="7" t="s">
        <v>104</v>
      </c>
      <c r="J23" s="6" t="s">
        <v>70</v>
      </c>
      <c r="K23" s="6">
        <v>48</v>
      </c>
      <c r="L23" s="6" t="s">
        <v>71</v>
      </c>
      <c r="M23" s="6">
        <v>2026.6</v>
      </c>
      <c r="N23" s="8">
        <v>2026.12</v>
      </c>
      <c r="O23" s="6" t="s">
        <v>99</v>
      </c>
      <c r="P23" s="7" t="s">
        <v>73</v>
      </c>
      <c r="Q23" s="7" t="s">
        <v>100</v>
      </c>
      <c r="R23" s="6"/>
    </row>
    <row r="24" spans="1:18" ht="57" x14ac:dyDescent="0.15">
      <c r="A24" s="6">
        <v>19</v>
      </c>
      <c r="B24" s="6" t="s">
        <v>18</v>
      </c>
      <c r="C24" s="6" t="s">
        <v>46</v>
      </c>
      <c r="D24" s="6" t="s">
        <v>30</v>
      </c>
      <c r="E24" s="6" t="s">
        <v>67</v>
      </c>
      <c r="F24" s="7" t="s">
        <v>105</v>
      </c>
      <c r="G24" s="6" t="s">
        <v>23</v>
      </c>
      <c r="H24" s="6" t="s">
        <v>97</v>
      </c>
      <c r="I24" s="7" t="s">
        <v>106</v>
      </c>
      <c r="J24" s="6" t="s">
        <v>70</v>
      </c>
      <c r="K24" s="6">
        <v>43</v>
      </c>
      <c r="L24" s="6" t="s">
        <v>71</v>
      </c>
      <c r="M24" s="6">
        <v>2026.6</v>
      </c>
      <c r="N24" s="8">
        <v>2026.12</v>
      </c>
      <c r="O24" s="6" t="s">
        <v>99</v>
      </c>
      <c r="P24" s="7" t="s">
        <v>73</v>
      </c>
      <c r="Q24" s="7" t="s">
        <v>100</v>
      </c>
      <c r="R24" s="6"/>
    </row>
    <row r="25" spans="1:18" ht="42.75" x14ac:dyDescent="0.15">
      <c r="A25" s="6">
        <v>20</v>
      </c>
      <c r="B25" s="6" t="s">
        <v>18</v>
      </c>
      <c r="C25" s="6" t="s">
        <v>46</v>
      </c>
      <c r="D25" s="6" t="s">
        <v>30</v>
      </c>
      <c r="E25" s="6" t="s">
        <v>67</v>
      </c>
      <c r="F25" s="7" t="s">
        <v>107</v>
      </c>
      <c r="G25" s="6" t="s">
        <v>23</v>
      </c>
      <c r="H25" s="6" t="s">
        <v>97</v>
      </c>
      <c r="I25" s="7" t="s">
        <v>108</v>
      </c>
      <c r="J25" s="6" t="s">
        <v>70</v>
      </c>
      <c r="K25" s="6">
        <v>20</v>
      </c>
      <c r="L25" s="6" t="s">
        <v>71</v>
      </c>
      <c r="M25" s="6">
        <v>2026.6</v>
      </c>
      <c r="N25" s="8">
        <v>2026.12</v>
      </c>
      <c r="O25" s="6" t="s">
        <v>99</v>
      </c>
      <c r="P25" s="7" t="s">
        <v>73</v>
      </c>
      <c r="Q25" s="7" t="s">
        <v>100</v>
      </c>
      <c r="R25" s="6"/>
    </row>
    <row r="26" spans="1:18" ht="42.75" x14ac:dyDescent="0.15">
      <c r="A26" s="6">
        <v>21</v>
      </c>
      <c r="B26" s="6" t="s">
        <v>18</v>
      </c>
      <c r="C26" s="6" t="s">
        <v>46</v>
      </c>
      <c r="D26" s="6" t="s">
        <v>78</v>
      </c>
      <c r="E26" s="16" t="s">
        <v>200</v>
      </c>
      <c r="F26" s="7" t="s">
        <v>109</v>
      </c>
      <c r="G26" s="6" t="s">
        <v>23</v>
      </c>
      <c r="H26" s="6" t="s">
        <v>97</v>
      </c>
      <c r="I26" s="7" t="s">
        <v>110</v>
      </c>
      <c r="J26" s="6" t="s">
        <v>70</v>
      </c>
      <c r="K26" s="6">
        <v>542.64</v>
      </c>
      <c r="L26" s="6" t="s">
        <v>71</v>
      </c>
      <c r="M26" s="6">
        <v>2026.6</v>
      </c>
      <c r="N26" s="8">
        <v>2026.12</v>
      </c>
      <c r="O26" s="6" t="s">
        <v>99</v>
      </c>
      <c r="P26" s="7" t="s">
        <v>73</v>
      </c>
      <c r="Q26" s="7" t="s">
        <v>100</v>
      </c>
      <c r="R26" s="6"/>
    </row>
    <row r="27" spans="1:18" ht="42.75" x14ac:dyDescent="0.15">
      <c r="A27" s="6">
        <v>22</v>
      </c>
      <c r="B27" s="6" t="s">
        <v>18</v>
      </c>
      <c r="C27" s="6" t="s">
        <v>46</v>
      </c>
      <c r="D27" s="6" t="s">
        <v>78</v>
      </c>
      <c r="E27" s="16" t="s">
        <v>200</v>
      </c>
      <c r="F27" s="7" t="s">
        <v>111</v>
      </c>
      <c r="G27" s="6" t="s">
        <v>23</v>
      </c>
      <c r="H27" s="6" t="s">
        <v>112</v>
      </c>
      <c r="I27" s="7" t="s">
        <v>113</v>
      </c>
      <c r="J27" s="6" t="s">
        <v>70</v>
      </c>
      <c r="K27" s="6">
        <v>319.2</v>
      </c>
      <c r="L27" s="6" t="s">
        <v>71</v>
      </c>
      <c r="M27" s="6">
        <v>2026.6</v>
      </c>
      <c r="N27" s="8">
        <v>2026.12</v>
      </c>
      <c r="O27" s="6" t="s">
        <v>114</v>
      </c>
      <c r="P27" s="7" t="s">
        <v>73</v>
      </c>
      <c r="Q27" s="7" t="s">
        <v>115</v>
      </c>
      <c r="R27" s="6"/>
    </row>
    <row r="28" spans="1:18" ht="42.75" x14ac:dyDescent="0.15">
      <c r="A28" s="6">
        <v>23</v>
      </c>
      <c r="B28" s="6" t="s">
        <v>18</v>
      </c>
      <c r="C28" s="6" t="s">
        <v>46</v>
      </c>
      <c r="D28" s="6" t="s">
        <v>78</v>
      </c>
      <c r="E28" s="16" t="s">
        <v>200</v>
      </c>
      <c r="F28" s="7" t="s">
        <v>111</v>
      </c>
      <c r="G28" s="6" t="s">
        <v>23</v>
      </c>
      <c r="H28" s="6" t="s">
        <v>112</v>
      </c>
      <c r="I28" s="7" t="s">
        <v>116</v>
      </c>
      <c r="J28" s="6" t="s">
        <v>70</v>
      </c>
      <c r="K28" s="6">
        <v>266</v>
      </c>
      <c r="L28" s="6" t="s">
        <v>71</v>
      </c>
      <c r="M28" s="6">
        <v>2026.6</v>
      </c>
      <c r="N28" s="8">
        <v>2026.12</v>
      </c>
      <c r="O28" s="6" t="s">
        <v>114</v>
      </c>
      <c r="P28" s="7" t="s">
        <v>73</v>
      </c>
      <c r="Q28" s="7" t="s">
        <v>115</v>
      </c>
      <c r="R28" s="6"/>
    </row>
    <row r="29" spans="1:18" ht="42.75" x14ac:dyDescent="0.15">
      <c r="A29" s="6">
        <v>24</v>
      </c>
      <c r="B29" s="6" t="s">
        <v>18</v>
      </c>
      <c r="C29" s="6" t="s">
        <v>46</v>
      </c>
      <c r="D29" s="6" t="s">
        <v>30</v>
      </c>
      <c r="E29" s="6" t="s">
        <v>67</v>
      </c>
      <c r="F29" s="7" t="s">
        <v>117</v>
      </c>
      <c r="G29" s="6" t="s">
        <v>23</v>
      </c>
      <c r="H29" s="6" t="s">
        <v>86</v>
      </c>
      <c r="I29" s="7" t="s">
        <v>118</v>
      </c>
      <c r="J29" s="6" t="s">
        <v>70</v>
      </c>
      <c r="K29" s="6">
        <v>323</v>
      </c>
      <c r="L29" s="6" t="s">
        <v>71</v>
      </c>
      <c r="M29" s="6">
        <v>2026.6</v>
      </c>
      <c r="N29" s="8">
        <v>2026.12</v>
      </c>
      <c r="O29" s="6" t="s">
        <v>88</v>
      </c>
      <c r="P29" s="7" t="s">
        <v>73</v>
      </c>
      <c r="Q29" s="7" t="s">
        <v>89</v>
      </c>
      <c r="R29" s="6"/>
    </row>
    <row r="30" spans="1:18" ht="42.75" x14ac:dyDescent="0.15">
      <c r="A30" s="6">
        <v>25</v>
      </c>
      <c r="B30" s="6" t="s">
        <v>18</v>
      </c>
      <c r="C30" s="6" t="s">
        <v>46</v>
      </c>
      <c r="D30" s="6" t="s">
        <v>30</v>
      </c>
      <c r="E30" s="6" t="s">
        <v>67</v>
      </c>
      <c r="F30" s="7" t="s">
        <v>119</v>
      </c>
      <c r="G30" s="6" t="s">
        <v>23</v>
      </c>
      <c r="H30" s="6" t="s">
        <v>86</v>
      </c>
      <c r="I30" s="7" t="s">
        <v>120</v>
      </c>
      <c r="J30" s="6" t="s">
        <v>70</v>
      </c>
      <c r="K30" s="6">
        <v>362</v>
      </c>
      <c r="L30" s="6" t="s">
        <v>71</v>
      </c>
      <c r="M30" s="6">
        <v>2026.6</v>
      </c>
      <c r="N30" s="8">
        <v>2026.12</v>
      </c>
      <c r="O30" s="6" t="s">
        <v>88</v>
      </c>
      <c r="P30" s="7" t="s">
        <v>73</v>
      </c>
      <c r="Q30" s="7" t="s">
        <v>89</v>
      </c>
      <c r="R30" s="6"/>
    </row>
    <row r="31" spans="1:18" ht="71.25" x14ac:dyDescent="0.15">
      <c r="A31" s="6">
        <v>26</v>
      </c>
      <c r="B31" s="6" t="s">
        <v>18</v>
      </c>
      <c r="C31" s="6" t="s">
        <v>46</v>
      </c>
      <c r="D31" s="6" t="s">
        <v>30</v>
      </c>
      <c r="E31" s="6" t="s">
        <v>67</v>
      </c>
      <c r="F31" s="7" t="s">
        <v>121</v>
      </c>
      <c r="G31" s="6" t="s">
        <v>23</v>
      </c>
      <c r="H31" s="6" t="s">
        <v>122</v>
      </c>
      <c r="I31" s="7" t="s">
        <v>123</v>
      </c>
      <c r="J31" s="6" t="s">
        <v>70</v>
      </c>
      <c r="K31" s="6">
        <v>31.59</v>
      </c>
      <c r="L31" s="6" t="s">
        <v>71</v>
      </c>
      <c r="M31" s="6">
        <v>2026.6</v>
      </c>
      <c r="N31" s="8">
        <v>2026.12</v>
      </c>
      <c r="O31" s="6" t="s">
        <v>124</v>
      </c>
      <c r="P31" s="7" t="s">
        <v>73</v>
      </c>
      <c r="Q31" s="7" t="s">
        <v>125</v>
      </c>
      <c r="R31" s="6"/>
    </row>
    <row r="32" spans="1:18" ht="57" x14ac:dyDescent="0.15">
      <c r="A32" s="6">
        <v>27</v>
      </c>
      <c r="B32" s="6" t="s">
        <v>126</v>
      </c>
      <c r="C32" s="6" t="s">
        <v>127</v>
      </c>
      <c r="D32" s="6" t="s">
        <v>128</v>
      </c>
      <c r="E32" s="6" t="s">
        <v>129</v>
      </c>
      <c r="F32" s="7" t="s">
        <v>130</v>
      </c>
      <c r="G32" s="6" t="s">
        <v>23</v>
      </c>
      <c r="H32" s="6" t="s">
        <v>131</v>
      </c>
      <c r="I32" s="7" t="s">
        <v>132</v>
      </c>
      <c r="J32" s="6" t="s">
        <v>133</v>
      </c>
      <c r="K32" s="6">
        <v>40</v>
      </c>
      <c r="L32" s="6" t="s">
        <v>134</v>
      </c>
      <c r="M32" s="6">
        <v>2026.07</v>
      </c>
      <c r="N32" s="8" t="s">
        <v>135</v>
      </c>
      <c r="O32" s="6" t="s">
        <v>136</v>
      </c>
      <c r="P32" s="7" t="s">
        <v>137</v>
      </c>
      <c r="Q32" s="7" t="s">
        <v>137</v>
      </c>
      <c r="R32" s="6"/>
    </row>
    <row r="33" spans="1:18" ht="171" x14ac:dyDescent="0.15">
      <c r="A33" s="6">
        <v>28</v>
      </c>
      <c r="B33" s="6" t="s">
        <v>18</v>
      </c>
      <c r="C33" s="6" t="s">
        <v>46</v>
      </c>
      <c r="D33" s="6" t="s">
        <v>30</v>
      </c>
      <c r="E33" s="6" t="s">
        <v>67</v>
      </c>
      <c r="F33" s="6" t="s">
        <v>138</v>
      </c>
      <c r="G33" s="6" t="s">
        <v>23</v>
      </c>
      <c r="H33" s="6" t="s">
        <v>139</v>
      </c>
      <c r="I33" s="6" t="s">
        <v>140</v>
      </c>
      <c r="J33" s="6" t="s">
        <v>141</v>
      </c>
      <c r="K33" s="6">
        <v>104.78</v>
      </c>
      <c r="L33" s="6" t="s">
        <v>61</v>
      </c>
      <c r="M33" s="6">
        <v>2026.6</v>
      </c>
      <c r="N33" s="8">
        <v>2026.12</v>
      </c>
      <c r="O33" s="6" t="s">
        <v>142</v>
      </c>
      <c r="P33" s="6" t="s">
        <v>53</v>
      </c>
      <c r="Q33" s="6" t="s">
        <v>53</v>
      </c>
      <c r="R33" s="6"/>
    </row>
    <row r="34" spans="1:18" ht="57" x14ac:dyDescent="0.15">
      <c r="A34" s="6">
        <v>29</v>
      </c>
      <c r="B34" s="6" t="s">
        <v>18</v>
      </c>
      <c r="C34" s="6" t="s">
        <v>46</v>
      </c>
      <c r="D34" s="6" t="s">
        <v>30</v>
      </c>
      <c r="E34" s="6" t="s">
        <v>67</v>
      </c>
      <c r="F34" s="6" t="s">
        <v>143</v>
      </c>
      <c r="G34" s="6" t="s">
        <v>23</v>
      </c>
      <c r="H34" s="6" t="s">
        <v>144</v>
      </c>
      <c r="I34" s="6" t="s">
        <v>145</v>
      </c>
      <c r="J34" s="6" t="s">
        <v>146</v>
      </c>
      <c r="K34" s="6">
        <v>175</v>
      </c>
      <c r="L34" s="6" t="s">
        <v>61</v>
      </c>
      <c r="M34" s="6">
        <v>2026.8</v>
      </c>
      <c r="N34" s="6">
        <v>2026.12</v>
      </c>
      <c r="O34" s="6" t="s">
        <v>147</v>
      </c>
      <c r="P34" s="6" t="s">
        <v>148</v>
      </c>
      <c r="Q34" s="6" t="s">
        <v>149</v>
      </c>
      <c r="R34" s="6"/>
    </row>
    <row r="35" spans="1:18" ht="57" x14ac:dyDescent="0.15">
      <c r="A35" s="6">
        <v>30</v>
      </c>
      <c r="B35" s="6" t="s">
        <v>18</v>
      </c>
      <c r="C35" s="6" t="s">
        <v>46</v>
      </c>
      <c r="D35" s="6" t="s">
        <v>30</v>
      </c>
      <c r="E35" s="6" t="s">
        <v>67</v>
      </c>
      <c r="F35" s="6" t="s">
        <v>150</v>
      </c>
      <c r="G35" s="6" t="s">
        <v>23</v>
      </c>
      <c r="H35" s="6" t="s">
        <v>151</v>
      </c>
      <c r="I35" s="6" t="s">
        <v>152</v>
      </c>
      <c r="J35" s="6" t="s">
        <v>146</v>
      </c>
      <c r="K35" s="6">
        <v>204</v>
      </c>
      <c r="L35" s="6" t="s">
        <v>61</v>
      </c>
      <c r="M35" s="6">
        <v>2026.8</v>
      </c>
      <c r="N35" s="6">
        <v>2026.12</v>
      </c>
      <c r="O35" s="6" t="s">
        <v>147</v>
      </c>
      <c r="P35" s="6" t="s">
        <v>148</v>
      </c>
      <c r="Q35" s="6" t="s">
        <v>149</v>
      </c>
      <c r="R35" s="6"/>
    </row>
    <row r="36" spans="1:18" ht="71.25" x14ac:dyDescent="0.15">
      <c r="A36" s="6">
        <v>31</v>
      </c>
      <c r="B36" s="6" t="s">
        <v>18</v>
      </c>
      <c r="C36" s="6" t="s">
        <v>46</v>
      </c>
      <c r="D36" s="6" t="s">
        <v>30</v>
      </c>
      <c r="E36" s="6" t="s">
        <v>67</v>
      </c>
      <c r="F36" s="6" t="s">
        <v>153</v>
      </c>
      <c r="G36" s="6" t="s">
        <v>23</v>
      </c>
      <c r="H36" s="6" t="s">
        <v>154</v>
      </c>
      <c r="I36" s="6" t="s">
        <v>155</v>
      </c>
      <c r="J36" s="6" t="s">
        <v>156</v>
      </c>
      <c r="K36" s="6">
        <v>290.10000000000002</v>
      </c>
      <c r="L36" s="6" t="s">
        <v>157</v>
      </c>
      <c r="M36" s="6">
        <v>2026.7</v>
      </c>
      <c r="N36" s="6">
        <v>2026.12</v>
      </c>
      <c r="O36" s="6" t="s">
        <v>158</v>
      </c>
      <c r="P36" s="6" t="s">
        <v>159</v>
      </c>
      <c r="Q36" s="6" t="s">
        <v>160</v>
      </c>
      <c r="R36" s="6"/>
    </row>
    <row r="37" spans="1:18" ht="85.5" x14ac:dyDescent="0.15">
      <c r="A37" s="6">
        <v>32</v>
      </c>
      <c r="B37" s="6" t="s">
        <v>18</v>
      </c>
      <c r="C37" s="6" t="s">
        <v>46</v>
      </c>
      <c r="D37" s="6" t="s">
        <v>30</v>
      </c>
      <c r="E37" s="6" t="s">
        <v>67</v>
      </c>
      <c r="F37" s="6" t="s">
        <v>161</v>
      </c>
      <c r="G37" s="6" t="s">
        <v>23</v>
      </c>
      <c r="H37" s="6" t="s">
        <v>162</v>
      </c>
      <c r="I37" s="6" t="s">
        <v>163</v>
      </c>
      <c r="J37" s="6" t="s">
        <v>156</v>
      </c>
      <c r="K37" s="6">
        <v>258.60000000000002</v>
      </c>
      <c r="L37" s="6" t="s">
        <v>157</v>
      </c>
      <c r="M37" s="6">
        <v>2026.7</v>
      </c>
      <c r="N37" s="6">
        <v>2026.12</v>
      </c>
      <c r="O37" s="6" t="s">
        <v>164</v>
      </c>
      <c r="P37" s="6" t="s">
        <v>159</v>
      </c>
      <c r="Q37" s="6" t="s">
        <v>160</v>
      </c>
      <c r="R37" s="6"/>
    </row>
    <row r="38" spans="1:18" ht="71.25" x14ac:dyDescent="0.15">
      <c r="A38" s="6">
        <v>33</v>
      </c>
      <c r="B38" s="6" t="s">
        <v>18</v>
      </c>
      <c r="C38" s="6" t="s">
        <v>54</v>
      </c>
      <c r="D38" s="6" t="s">
        <v>55</v>
      </c>
      <c r="E38" s="6" t="s">
        <v>165</v>
      </c>
      <c r="F38" s="6" t="s">
        <v>166</v>
      </c>
      <c r="G38" s="6" t="s">
        <v>23</v>
      </c>
      <c r="H38" s="6" t="s">
        <v>167</v>
      </c>
      <c r="I38" s="6" t="s">
        <v>168</v>
      </c>
      <c r="J38" s="6" t="s">
        <v>156</v>
      </c>
      <c r="K38" s="6">
        <v>280</v>
      </c>
      <c r="L38" s="6" t="s">
        <v>157</v>
      </c>
      <c r="M38" s="6">
        <v>2026.7</v>
      </c>
      <c r="N38" s="6">
        <v>2026.12</v>
      </c>
      <c r="O38" s="6" t="s">
        <v>169</v>
      </c>
      <c r="P38" s="6" t="s">
        <v>170</v>
      </c>
      <c r="Q38" s="6" t="s">
        <v>160</v>
      </c>
      <c r="R38" s="6"/>
    </row>
    <row r="39" spans="1:18" ht="85.5" x14ac:dyDescent="0.15">
      <c r="A39" s="6">
        <v>34</v>
      </c>
      <c r="B39" s="6" t="s">
        <v>18</v>
      </c>
      <c r="C39" s="6" t="s">
        <v>171</v>
      </c>
      <c r="D39" s="6" t="s">
        <v>55</v>
      </c>
      <c r="E39" s="6" t="s">
        <v>63</v>
      </c>
      <c r="F39" s="6" t="s">
        <v>172</v>
      </c>
      <c r="G39" s="6" t="s">
        <v>23</v>
      </c>
      <c r="H39" s="6" t="s">
        <v>173</v>
      </c>
      <c r="I39" s="6" t="s">
        <v>174</v>
      </c>
      <c r="J39" s="6" t="s">
        <v>175</v>
      </c>
      <c r="K39" s="6">
        <v>125</v>
      </c>
      <c r="L39" s="6" t="s">
        <v>61</v>
      </c>
      <c r="M39" s="6">
        <v>2026.7</v>
      </c>
      <c r="N39" s="6" t="s">
        <v>176</v>
      </c>
      <c r="O39" s="6" t="s">
        <v>136</v>
      </c>
      <c r="P39" s="6" t="s">
        <v>177</v>
      </c>
      <c r="Q39" s="6" t="s">
        <v>177</v>
      </c>
      <c r="R39" s="6"/>
    </row>
    <row r="40" spans="1:18" ht="50.25" customHeight="1" x14ac:dyDescent="0.15">
      <c r="A40" s="6">
        <v>35</v>
      </c>
      <c r="B40" s="6" t="s">
        <v>18</v>
      </c>
      <c r="C40" s="6" t="s">
        <v>54</v>
      </c>
      <c r="D40" s="6" t="s">
        <v>178</v>
      </c>
      <c r="E40" s="6" t="s">
        <v>179</v>
      </c>
      <c r="F40" s="17" t="s">
        <v>201</v>
      </c>
      <c r="G40" s="6" t="s">
        <v>23</v>
      </c>
      <c r="H40" s="6" t="s">
        <v>180</v>
      </c>
      <c r="I40" s="6" t="s">
        <v>181</v>
      </c>
      <c r="J40" s="6" t="s">
        <v>182</v>
      </c>
      <c r="K40" s="6">
        <v>172</v>
      </c>
      <c r="L40" s="6" t="s">
        <v>71</v>
      </c>
      <c r="M40" s="6">
        <v>2026.6</v>
      </c>
      <c r="N40" s="8">
        <v>2026.12</v>
      </c>
      <c r="O40" s="6" t="s">
        <v>183</v>
      </c>
      <c r="P40" s="6" t="s">
        <v>184</v>
      </c>
      <c r="Q40" s="6" t="s">
        <v>184</v>
      </c>
      <c r="R40" s="6"/>
    </row>
    <row r="41" spans="1:18" ht="40.5" x14ac:dyDescent="0.15">
      <c r="A41" s="6">
        <v>36</v>
      </c>
      <c r="B41" s="10" t="s">
        <v>18</v>
      </c>
      <c r="C41" s="10" t="s">
        <v>54</v>
      </c>
      <c r="D41" s="10" t="s">
        <v>178</v>
      </c>
      <c r="E41" s="10" t="s">
        <v>179</v>
      </c>
      <c r="F41" s="10" t="s">
        <v>185</v>
      </c>
      <c r="G41" s="6" t="s">
        <v>23</v>
      </c>
      <c r="H41" s="10" t="s">
        <v>186</v>
      </c>
      <c r="I41" s="10" t="s">
        <v>187</v>
      </c>
      <c r="J41" s="11" t="s">
        <v>188</v>
      </c>
      <c r="K41" s="12">
        <v>134</v>
      </c>
      <c r="L41" s="6" t="s">
        <v>71</v>
      </c>
      <c r="M41" s="10">
        <v>2026.5</v>
      </c>
      <c r="N41" s="10">
        <v>2026.12</v>
      </c>
      <c r="O41" s="10" t="s">
        <v>189</v>
      </c>
      <c r="P41" s="13" t="s">
        <v>190</v>
      </c>
      <c r="Q41" s="13" t="s">
        <v>190</v>
      </c>
      <c r="R41" s="14"/>
    </row>
    <row r="42" spans="1:18" s="1" customFormat="1" ht="93" customHeight="1" x14ac:dyDescent="0.15">
      <c r="A42" s="6">
        <v>37</v>
      </c>
      <c r="B42" s="10" t="s">
        <v>18</v>
      </c>
      <c r="C42" s="10" t="s">
        <v>54</v>
      </c>
      <c r="D42" s="10" t="s">
        <v>55</v>
      </c>
      <c r="E42" s="10" t="s">
        <v>63</v>
      </c>
      <c r="F42" s="10" t="s">
        <v>191</v>
      </c>
      <c r="G42" s="10" t="s">
        <v>23</v>
      </c>
      <c r="H42" s="10" t="s">
        <v>192</v>
      </c>
      <c r="I42" s="10" t="s">
        <v>193</v>
      </c>
      <c r="J42" s="10" t="s">
        <v>194</v>
      </c>
      <c r="K42" s="10">
        <v>124</v>
      </c>
      <c r="L42" s="10" t="s">
        <v>195</v>
      </c>
      <c r="M42" s="10">
        <v>2026.06</v>
      </c>
      <c r="N42" s="10">
        <v>2026.12</v>
      </c>
      <c r="O42" s="10" t="s">
        <v>196</v>
      </c>
      <c r="P42" s="13" t="s">
        <v>197</v>
      </c>
      <c r="Q42" s="13" t="s">
        <v>198</v>
      </c>
      <c r="R42" s="14"/>
    </row>
    <row r="43" spans="1:18" ht="81" x14ac:dyDescent="0.15">
      <c r="A43" s="14">
        <v>38</v>
      </c>
      <c r="B43" s="10" t="s">
        <v>18</v>
      </c>
      <c r="C43" s="10" t="s">
        <v>54</v>
      </c>
      <c r="D43" s="10" t="s">
        <v>202</v>
      </c>
      <c r="E43" s="10" t="s">
        <v>56</v>
      </c>
      <c r="F43" s="10" t="s">
        <v>203</v>
      </c>
      <c r="G43" s="10" t="s">
        <v>23</v>
      </c>
      <c r="H43" s="10" t="s">
        <v>154</v>
      </c>
      <c r="I43" s="10" t="s">
        <v>206</v>
      </c>
      <c r="J43" s="10" t="s">
        <v>156</v>
      </c>
      <c r="K43" s="10">
        <v>280</v>
      </c>
      <c r="L43" s="14" t="s">
        <v>157</v>
      </c>
      <c r="M43" s="10">
        <v>2026.7</v>
      </c>
      <c r="N43" s="10">
        <v>2026.12</v>
      </c>
      <c r="O43" s="10" t="s">
        <v>204</v>
      </c>
      <c r="P43" s="10" t="s">
        <v>205</v>
      </c>
      <c r="Q43" s="10" t="s">
        <v>160</v>
      </c>
      <c r="R43" s="10"/>
    </row>
  </sheetData>
  <mergeCells count="19">
    <mergeCell ref="A1:R2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P3:P4"/>
    <mergeCell ref="Q3:Q4"/>
    <mergeCell ref="R3:R4"/>
  </mergeCells>
  <phoneticPr fontId="13" type="noConversion"/>
  <pageMargins left="0.75" right="0.75" top="1" bottom="1" header="0.5" footer="0.5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4826823@163.com</cp:lastModifiedBy>
  <dcterms:created xsi:type="dcterms:W3CDTF">2023-03-10T04:57:00Z</dcterms:created>
  <dcterms:modified xsi:type="dcterms:W3CDTF">2026-05-20T03:11:11Z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DEE23D424B0740BD88E8565349DECBE2_13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