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840" tabRatio="822" firstSheet="28" activeTab="29"/>
  </bookViews>
  <sheets>
    <sheet name="封面" sheetId="1" r:id="rId1"/>
    <sheet name="凌源表收支总表" sheetId="2" r:id="rId2"/>
    <sheet name="凌源表支出预算表_总计" sheetId="3" r:id="rId3"/>
    <sheet name="凌源市支出预算表_财政拨款" sheetId="4" r:id="rId4"/>
    <sheet name="凌源市支出预算表_财政拨款一般公共预算" sheetId="5" r:id="rId5"/>
    <sheet name="凌源市支出预算表_一般公共预算财力" sheetId="6" r:id="rId6"/>
    <sheet name="凌源市支出预算表_一般公共预算非税（有特定用途）" sheetId="7" r:id="rId7"/>
    <sheet name="凌源市支出预算表_一般公共预算上级补助" sheetId="8" r:id="rId8"/>
    <sheet name="凌源市支出预算表_一般公共预算一般债券" sheetId="9" r:id="rId9"/>
    <sheet name="凌源市支出预算表_财政拨款政府性基金" sheetId="10" r:id="rId10"/>
    <sheet name="凌源市支出预算表_政府性基金收入" sheetId="11" r:id="rId11"/>
    <sheet name="凌源市支出预算表_政府性基金上级补助收入" sheetId="12" r:id="rId12"/>
    <sheet name="凌源市支出预算表_专项债券" sheetId="13" r:id="rId13"/>
    <sheet name="凌源市支出预算表_财政拨款国有资本经营" sheetId="14" r:id="rId14"/>
    <sheet name="凌源市支出预算表_国有资本经营收入" sheetId="15" r:id="rId15"/>
    <sheet name="凌源市支出预算表_国有资本经营上级补助收入" sheetId="16" r:id="rId16"/>
    <sheet name="凌源市支出预算表_纳入专户" sheetId="17" r:id="rId17"/>
    <sheet name="凌源市支出预算表_上年结转结余" sheetId="18" r:id="rId18"/>
    <sheet name="凌源市支出预算表_一般公共预算结转" sheetId="19" r:id="rId19"/>
    <sheet name="凌源市支出预算表_上政府性基金结转" sheetId="20" r:id="rId20"/>
    <sheet name="凌源市支出预算表_国有资本经营结转" sheetId="21" r:id="rId21"/>
    <sheet name="凌源市支出预算表_专户结转" sheetId="22" r:id="rId22"/>
    <sheet name="凌源市支出预算表_单位自有资金结转" sheetId="23" r:id="rId23"/>
    <sheet name="凌源市支出预算表_明细" sheetId="24" r:id="rId24"/>
    <sheet name="凌源市非税收入征收计划表" sheetId="25" r:id="rId25"/>
    <sheet name="凌源市部门预算政府采购表" sheetId="26" r:id="rId26"/>
    <sheet name="凌源市部门预算政府购买服务项目支出" sheetId="27" r:id="rId27"/>
    <sheet name="凌源市部门预算项目支出明细表" sheetId="28" r:id="rId28"/>
    <sheet name="凌源市工资性支出明细_经济分类" sheetId="30" r:id="rId29"/>
    <sheet name="商品服务支出明细表（经济分类）" sheetId="31" r:id="rId30"/>
    <sheet name="凌源市对个人和家庭的补助支出明细（经济分类）" sheetId="32" r:id="rId31"/>
    <sheet name="凌源市债务利息及费用支出明细（经济分类）" sheetId="33" r:id="rId32"/>
    <sheet name="凌源市基本建设类资本性支出明细（经济分类）" sheetId="34" r:id="rId33"/>
    <sheet name="凌源市资本性支出明细（经济分类）" sheetId="35" r:id="rId34"/>
    <sheet name="凌源市基本建设类对企业补助支出明细（经济分类）" sheetId="36" r:id="rId35"/>
    <sheet name="凌源市对企业补助支出明细（经济分类）" sheetId="37" r:id="rId36"/>
    <sheet name="凌源市社会保障基金补助支出明细（经济分类）" sheetId="38" r:id="rId37"/>
    <sheet name="凌源市其他支出明细（经济分类）" sheetId="39" r:id="rId38"/>
    <sheet name="凌源市一般公共预算“三公”经费支出表" sheetId="40" r:id="rId39"/>
    <sheet name="Sheet1" sheetId="41" r:id="rId40"/>
  </sheets>
  <definedNames>
    <definedName name="_xlnm._FilterDatabase" localSheetId="27" hidden="1">凌源市部门预算项目支出明细表!$A$1:$W$11</definedName>
    <definedName name="_xlnm._FilterDatabase" localSheetId="38" hidden="1">凌源市一般公共预算“三公”经费支出表!$A$6:$H$6</definedName>
    <definedName name="_xlnm._FilterDatabase" localSheetId="23" hidden="1">凌源市支出预算表_明细!$A$5:$AK$28</definedName>
    <definedName name="_xlnm.Print_Titles" localSheetId="1">凌源表收支总表!$1:$5</definedName>
    <definedName name="_xlnm.Print_Titles" localSheetId="2">凌源表支出预算表_总计!$1:$5</definedName>
    <definedName name="_xlnm.Print_Titles" localSheetId="27">凌源市部门预算项目支出明细表!$1:$5</definedName>
    <definedName name="_xlnm.Print_Titles" localSheetId="25">凌源市部门预算政府采购表!$1:$5</definedName>
    <definedName name="_xlnm.Print_Titles" localSheetId="30">'凌源市对个人和家庭的补助支出明细（经济分类）'!$1:$5</definedName>
    <definedName name="_xlnm.Print_Titles" localSheetId="24">凌源市非税收入征收计划表!$1:$5</definedName>
    <definedName name="_xlnm.Print_Titles" localSheetId="28">凌源市工资性支出明细_经济分类!$1:$6</definedName>
    <definedName name="_xlnm.Print_Titles" localSheetId="38">凌源市一般公共预算“三公”经费支出表!$1:$5</definedName>
    <definedName name="_xlnm.Print_Titles" localSheetId="3">凌源市支出预算表_财政拨款!$1:$5</definedName>
    <definedName name="_xlnm.Print_Titles" localSheetId="4">凌源市支出预算表_财政拨款一般公共预算!$1:$5</definedName>
    <definedName name="_xlnm.Print_Titles" localSheetId="9">凌源市支出预算表_财政拨款政府性基金!$1:$5</definedName>
    <definedName name="_xlnm.Print_Titles" localSheetId="23">凌源市支出预算表_明细!$1:$5</definedName>
    <definedName name="_xlnm.Print_Titles" localSheetId="16">凌源市支出预算表_纳入专户!$1:$5</definedName>
    <definedName name="_xlnm.Print_Titles" localSheetId="5">凌源市支出预算表_一般公共预算财力!$1:$5</definedName>
    <definedName name="_xlnm.Print_Titles" localSheetId="6">'凌源市支出预算表_一般公共预算非税（有特定用途）'!$1:$5</definedName>
    <definedName name="_xlnm.Print_Titles" localSheetId="33">'凌源市资本性支出明细（经济分类）'!$1:$5</definedName>
    <definedName name="_xlnm.Print_Titles" localSheetId="29">'商品服务支出明细表（经济分类）'!$1:$5</definedName>
  </definedNames>
  <calcPr calcId="145621"/>
</workbook>
</file>

<file path=xl/calcChain.xml><?xml version="1.0" encoding="utf-8"?>
<calcChain xmlns="http://schemas.openxmlformats.org/spreadsheetml/2006/main">
  <c r="B36" i="2" l="1"/>
  <c r="B39" i="2" s="1"/>
</calcChain>
</file>

<file path=xl/sharedStrings.xml><?xml version="1.0" encoding="utf-8"?>
<sst xmlns="http://schemas.openxmlformats.org/spreadsheetml/2006/main" count="1586" uniqueCount="387">
  <si>
    <t>附件三</t>
  </si>
  <si>
    <r>
      <rPr>
        <sz val="36"/>
        <rFont val="方正小标宋简体"/>
        <charset val="134"/>
      </rPr>
      <t>二</t>
    </r>
    <r>
      <rPr>
        <sz val="36"/>
        <rFont val="宋体"/>
        <family val="3"/>
        <charset val="134"/>
      </rPr>
      <t>〇</t>
    </r>
    <r>
      <rPr>
        <sz val="36"/>
        <rFont val="方正小标宋简体"/>
        <charset val="134"/>
      </rPr>
      <t>二二年凌源市政协部门预算表</t>
    </r>
  </si>
  <si>
    <t>二〇二二年凌源市政协部门预算表</t>
  </si>
  <si>
    <t>编制日期:2022年5月12日</t>
  </si>
  <si>
    <t>2022凌源市政协收支总表</t>
  </si>
  <si>
    <t>预算01表</t>
  </si>
  <si>
    <t>单位：千元</t>
  </si>
  <si>
    <t>收入</t>
  </si>
  <si>
    <t>支出</t>
  </si>
  <si>
    <t>项目</t>
  </si>
  <si>
    <t>预算数</t>
  </si>
  <si>
    <t>项目（按功能分类）</t>
  </si>
  <si>
    <t>项目（按经济分类）</t>
  </si>
  <si>
    <t>一、一般公共预算财政拨款收入</t>
  </si>
  <si>
    <t>一、一般公共服务支出</t>
  </si>
  <si>
    <t>一、基本支出</t>
  </si>
  <si>
    <t xml:space="preserve">       其中：上级补助收入</t>
  </si>
  <si>
    <t>二、外交支出</t>
  </si>
  <si>
    <t>1、工资福利支出</t>
  </si>
  <si>
    <t>二、政府性基金预算拨款收入</t>
  </si>
  <si>
    <t>三、国防支出</t>
  </si>
  <si>
    <t>2、商品和服务支出</t>
  </si>
  <si>
    <t>四、公共安全支出</t>
  </si>
  <si>
    <t>3、对个人和家庭补助支出</t>
  </si>
  <si>
    <t>三、国有资本经营预算拨款收入</t>
  </si>
  <si>
    <t>五、教育支出</t>
  </si>
  <si>
    <t>4、资本性支出（基本建设）</t>
  </si>
  <si>
    <t>六、科学技术支出</t>
  </si>
  <si>
    <t>5、资本性支出</t>
  </si>
  <si>
    <t>四、纳入专户管理的行政事业性收费等收入</t>
  </si>
  <si>
    <t>七、文化体育与传媒支出</t>
  </si>
  <si>
    <t>6、对企业补助（基本建设）</t>
  </si>
  <si>
    <t>五、单位自有资金收入</t>
  </si>
  <si>
    <t>八、社会保障和就业支出</t>
  </si>
  <si>
    <t>7、对企业补助</t>
  </si>
  <si>
    <t xml:space="preserve">       其中：事业收入</t>
  </si>
  <si>
    <t>九、社会保险基金支出</t>
  </si>
  <si>
    <t>8、对社会保障基金补助</t>
  </si>
  <si>
    <t xml:space="preserve">           事业单位经营收入</t>
  </si>
  <si>
    <t>十、卫生健康支出</t>
  </si>
  <si>
    <t>9、其他支出</t>
  </si>
  <si>
    <t xml:space="preserve">          上级补助收入</t>
  </si>
  <si>
    <t>十一、节能环保支出</t>
  </si>
  <si>
    <t>二、项目支出</t>
  </si>
  <si>
    <t xml:space="preserve">           附属单位上缴收入</t>
  </si>
  <si>
    <t>十二、城乡社区支出</t>
  </si>
  <si>
    <t>1、工资福利支出（项目）</t>
  </si>
  <si>
    <t>六、其他收入</t>
  </si>
  <si>
    <t>十三、农林水支出</t>
  </si>
  <si>
    <t>2、商品和服务支出（项目）</t>
  </si>
  <si>
    <t>十四、交通运输支出</t>
  </si>
  <si>
    <t>3、对个人和家庭补助支出（项目）</t>
  </si>
  <si>
    <t>十五、资源勘探信息等支出</t>
  </si>
  <si>
    <t>4、债务利息及费用支出</t>
  </si>
  <si>
    <t>十六、商业服务业等支出</t>
  </si>
  <si>
    <t>5、资本性支出（基本建设）</t>
  </si>
  <si>
    <t>十七、金融支出</t>
  </si>
  <si>
    <t>6、资本性支出</t>
  </si>
  <si>
    <t>十八、援助其他地区支出</t>
  </si>
  <si>
    <t>7、对企业补助（基本建设）</t>
  </si>
  <si>
    <t>十九、自然资源海洋气象支出</t>
  </si>
  <si>
    <t>8、对企业补助</t>
  </si>
  <si>
    <t>二十、住房保障支出</t>
  </si>
  <si>
    <t>9、对社会保障基金补助</t>
  </si>
  <si>
    <t>二十一、粮油物资储备支出</t>
  </si>
  <si>
    <t>10、其他支出</t>
  </si>
  <si>
    <t>二十二、国有资本经营预算支出</t>
  </si>
  <si>
    <t>三、对附属单位补助支出</t>
  </si>
  <si>
    <t>二十三、预备费</t>
  </si>
  <si>
    <t>四、上缴上级支出</t>
  </si>
  <si>
    <t>二十四、其他支出</t>
  </si>
  <si>
    <t>五、事业单位经营支出</t>
  </si>
  <si>
    <t>二十五、转移性支出</t>
  </si>
  <si>
    <t>二十六、债务还本支出</t>
  </si>
  <si>
    <t>二十七、债务付息支出</t>
  </si>
  <si>
    <t>二十八、债务发行费用支出</t>
  </si>
  <si>
    <t>二十九、灾害防治及应急管理支出</t>
  </si>
  <si>
    <t>本年收入合计</t>
  </si>
  <si>
    <t>本年支出合计</t>
  </si>
  <si>
    <t>上年结转</t>
  </si>
  <si>
    <t>结转下年</t>
  </si>
  <si>
    <t>收 入 总 计</t>
  </si>
  <si>
    <t>支 出 总 计</t>
  </si>
  <si>
    <t>2022年凌源市政协预算支出明细表</t>
  </si>
  <si>
    <t>预算表2</t>
  </si>
  <si>
    <t>单位名称</t>
  </si>
  <si>
    <t>功能科目代码</t>
  </si>
  <si>
    <t>功能科目名称</t>
  </si>
  <si>
    <t>支出总指标</t>
  </si>
  <si>
    <t>基本支出指标</t>
  </si>
  <si>
    <t>其中：</t>
  </si>
  <si>
    <t>项目支出指标</t>
  </si>
  <si>
    <t>类</t>
  </si>
  <si>
    <t>款</t>
  </si>
  <si>
    <t>项</t>
  </si>
  <si>
    <t>工资福利支出</t>
  </si>
  <si>
    <t>商品和服务支出</t>
  </si>
  <si>
    <t>对个人和家庭补助支出</t>
  </si>
  <si>
    <t>其它支出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</si>
  <si>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</si>
  <si>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</si>
  <si>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</si>
  <si>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</si>
  <si>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</si>
  <si>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</si>
  <si>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</si>
  <si>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中国人民政治协商会议凌源市委员会</t>
  </si>
  <si>
    <t xml:space="preserve">  中国人民政治协商会议凌源市委员会</t>
  </si>
  <si>
    <t>201</t>
  </si>
  <si>
    <t>02</t>
  </si>
  <si>
    <t>01</t>
  </si>
  <si>
    <t>行政运行</t>
  </si>
  <si>
    <t>04</t>
  </si>
  <si>
    <t>政协会议</t>
  </si>
  <si>
    <t>50</t>
  </si>
  <si>
    <t>事业运行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</si>
  <si>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</si>
  <si>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</si>
  <si>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</si>
  <si>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</si>
  <si>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</si>
  <si>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</si>
  <si>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</si>
  <si>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</si>
  <si>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</si>
  <si>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221</t>
  </si>
  <si>
    <t>住房公积金</t>
  </si>
  <si>
    <t>2022年凌源市政协财政拨款支出明细表</t>
  </si>
  <si>
    <t>预算表2-1</t>
  </si>
  <si>
    <t>科目代码</t>
  </si>
  <si>
    <t>对个人和家庭的补助支出</t>
  </si>
  <si>
    <t>2022年凌源市政协一般公共预算安排的预算支出明细表</t>
  </si>
  <si>
    <t>预算表2-1-1</t>
  </si>
  <si>
    <t>其中</t>
  </si>
  <si>
    <t>2010201</t>
  </si>
  <si>
    <t>2010204</t>
  </si>
  <si>
    <t>2010250</t>
  </si>
  <si>
    <t>2080501</t>
  </si>
  <si>
    <t>2080505</t>
  </si>
  <si>
    <t>2080506</t>
  </si>
  <si>
    <t>2101101</t>
  </si>
  <si>
    <t>2210201</t>
  </si>
  <si>
    <t>2022年凌源市政协财力安排的预算支出明细表</t>
  </si>
  <si>
    <t>预算表2-1-1-1</t>
  </si>
  <si>
    <t>2022年凌源市政协有特定用途非税收入安排的预算支出明细表</t>
  </si>
  <si>
    <t>预算表2-1-1-2</t>
  </si>
  <si>
    <t>2022年凌源市政协上级补助收入安排的预算支出明细表</t>
  </si>
  <si>
    <t>预算表2-1-1-3</t>
  </si>
  <si>
    <t>2022年凌源市政协一般债券收入安排的预算支出明细表</t>
  </si>
  <si>
    <t>预算表2-1-1-4</t>
  </si>
  <si>
    <t>合计</t>
  </si>
  <si>
    <t xml:space="preserve"> </t>
  </si>
  <si>
    <t>2022年凌源市政协政府性基金安排的预算支出明细表</t>
  </si>
  <si>
    <t>预算表2-1-2</t>
  </si>
  <si>
    <t>2022年凌源市政协政府性基金收入安排的预算支出明细表</t>
  </si>
  <si>
    <t>预算表2-1-2-1</t>
  </si>
  <si>
    <t>2022年凌源市政协政府性基金上级补助安排的预算支出明细表</t>
  </si>
  <si>
    <t>预算表2-1-2-2</t>
  </si>
  <si>
    <t>2022年凌源市政协专项债券安排的预算支出明细表</t>
  </si>
  <si>
    <t>预算表2-1-2-3</t>
  </si>
  <si>
    <t>2022年凌源政协国有资本经营安排的预算支出明细表</t>
  </si>
  <si>
    <t>预算表2-1-3</t>
  </si>
  <si>
    <t>2022年凌源政协国有资本经营收入安排的预算支出明细表</t>
  </si>
  <si>
    <t>预算表2-1-3-1</t>
  </si>
  <si>
    <t>2022年凌源政协国有资本经营上级补助收入安排的预算支出明细表</t>
  </si>
  <si>
    <t>预算表2-1-3-2</t>
  </si>
  <si>
    <t>2022年凌源市政协纳入专户管理的行政事业性收入安排的支出明细表</t>
  </si>
  <si>
    <t>预算表2-2</t>
  </si>
  <si>
    <t>2022年凌源市政协上年结转结余安排的支出明细表</t>
  </si>
  <si>
    <t>预算表2-3</t>
  </si>
  <si>
    <t>2022年凌源市政协一般公共预算结转安排的支出明细表</t>
  </si>
  <si>
    <t>预算表2-3-1</t>
  </si>
  <si>
    <t>2022年凌源市政协政府性基金结转安排的支出明细表</t>
  </si>
  <si>
    <t>预算表2-3-2</t>
  </si>
  <si>
    <t>2022年凌源市政协国有资本经营结转安排的支出明细表</t>
  </si>
  <si>
    <t>预算表2-3-3</t>
  </si>
  <si>
    <t>2022年凌源市政协专户资金结转安排的支出明细表</t>
  </si>
  <si>
    <t>预算表2-3-4</t>
  </si>
  <si>
    <t>2022年凌源市政协单位自有资金结转安排的支出明细表</t>
  </si>
  <si>
    <t>预算表3</t>
  </si>
  <si>
    <t>功能科目编码</t>
  </si>
  <si>
    <t>经济科目编码</t>
  </si>
  <si>
    <t>经济科目名称</t>
  </si>
  <si>
    <t>（一）基本支出指标</t>
  </si>
  <si>
    <t>一般公共预算财力</t>
  </si>
  <si>
    <t>一般公共预算非税收入</t>
  </si>
  <si>
    <t>一般公共预算上级补助收入</t>
  </si>
  <si>
    <t>一般债券</t>
  </si>
  <si>
    <t>一般公共预算调入资金</t>
  </si>
  <si>
    <t>一般公共预算下级上解资金</t>
  </si>
  <si>
    <t>政府性基金收入</t>
  </si>
  <si>
    <t>政府性基金上级补助收入</t>
  </si>
  <si>
    <t>专项债券</t>
  </si>
  <si>
    <t>财政专户管理资金</t>
  </si>
  <si>
    <t>单位自有资金</t>
  </si>
  <si>
    <t>一般公共预算上年结转</t>
  </si>
  <si>
    <t>政府性基金上年结转</t>
  </si>
  <si>
    <t>（二）项目支出指标</t>
  </si>
  <si>
    <t>下级上解资金</t>
  </si>
  <si>
    <t>301</t>
  </si>
  <si>
    <t>基本工资</t>
  </si>
  <si>
    <t>津贴补贴</t>
  </si>
  <si>
    <t>03</t>
  </si>
  <si>
    <t>奖金</t>
  </si>
  <si>
    <t>302</t>
  </si>
  <si>
    <t>办公费</t>
  </si>
  <si>
    <t>印刷费</t>
  </si>
  <si>
    <t>差旅费</t>
  </si>
  <si>
    <t>13</t>
  </si>
  <si>
    <t>维修（护）费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</si>
  <si>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</si>
  <si>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</si>
  <si>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</si>
  <si>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</si>
  <si>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</si>
  <si>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</si>
  <si>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</si>
  <si>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</si>
  <si>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15</t>
  </si>
  <si>
    <t>会议费</t>
  </si>
  <si>
    <t>其他工资福利支出</t>
  </si>
  <si>
    <t>303</t>
  </si>
  <si>
    <t>离休费</t>
  </si>
  <si>
    <t>生活补助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</si>
  <si>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</si>
  <si>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</si>
  <si>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</si>
  <si>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</si>
  <si>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</si>
  <si>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</si>
  <si>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07</t>
  </si>
  <si>
    <t>医疗费补助</t>
  </si>
  <si>
    <t>2022-2024年凌源市部门预算非税收入情况表</t>
  </si>
  <si>
    <t>预算表4</t>
  </si>
  <si>
    <t>单位：万元</t>
  </si>
  <si>
    <t>非税项目基本信息</t>
  </si>
  <si>
    <t>2020年实际完成数</t>
  </si>
  <si>
    <t>2021年征收计划数</t>
  </si>
  <si>
    <t>2021年上半年实际完成数</t>
  </si>
  <si>
    <t>2021年预计完成数</t>
  </si>
  <si>
    <t>2022年预算数</t>
  </si>
  <si>
    <t>增减变化原因</t>
  </si>
  <si>
    <t>2023年预算数</t>
  </si>
  <si>
    <t>2024年预算数</t>
  </si>
  <si>
    <t>预算单位名称</t>
  </si>
  <si>
    <t>政府收入科目代码</t>
  </si>
  <si>
    <t>政府收入科目名称</t>
  </si>
  <si>
    <t>非税收入项目代码</t>
  </si>
  <si>
    <t>非税收入项目名称</t>
  </si>
  <si>
    <t>2022年凌源市政协部门预算政府采购表</t>
  </si>
  <si>
    <t>预算表5</t>
  </si>
  <si>
    <t>规格要求</t>
  </si>
  <si>
    <t>计量单位</t>
  </si>
  <si>
    <t>数量</t>
  </si>
  <si>
    <t>采购项目</t>
  </si>
  <si>
    <t>采购目录</t>
  </si>
  <si>
    <t>政协全委会会议费</t>
  </si>
  <si>
    <t>大型会议服务</t>
  </si>
  <si>
    <t>元/人/天</t>
  </si>
  <si>
    <t>1903</t>
  </si>
  <si>
    <t>2022年凌源市政协本级政府购买服务项目支出表</t>
  </si>
  <si>
    <t>预算表6</t>
  </si>
  <si>
    <t>承接主体类别</t>
  </si>
  <si>
    <t>购买方式</t>
  </si>
  <si>
    <t>政协权威会会议费</t>
  </si>
  <si>
    <t>机构</t>
  </si>
  <si>
    <t>政府采购</t>
  </si>
  <si>
    <t>2022年凌源市政协部门预算项目支出明细表</t>
  </si>
  <si>
    <t>预算表7</t>
  </si>
  <si>
    <t>经济分类编码</t>
  </si>
  <si>
    <t>经济分类</t>
  </si>
  <si>
    <t>项目名称</t>
  </si>
  <si>
    <t>项目内容</t>
  </si>
  <si>
    <t>30201</t>
  </si>
  <si>
    <t>政协委员活动经费</t>
  </si>
  <si>
    <t>为了更好的服务于凌源，各位委员进行大量的调查研究，对社情民意做出贡献</t>
  </si>
  <si>
    <t>30202</t>
  </si>
  <si>
    <t>30299</t>
  </si>
  <si>
    <t>30215</t>
  </si>
  <si>
    <t>更好的对凌源的经济、社会发展献言献策</t>
  </si>
  <si>
    <t>2022年凌源市政协工资性支出明细表（经济分类）</t>
  </si>
  <si>
    <t>预算表8</t>
  </si>
  <si>
    <t>纳入工资统发的支出</t>
  </si>
  <si>
    <t>未纳入工资统发的支出</t>
  </si>
  <si>
    <t>伙食补助费</t>
  </si>
  <si>
    <t>绩效工资</t>
  </si>
  <si>
    <t>城镇职工基本医疗保险缴费</t>
  </si>
  <si>
    <t>公务员医疗补助缴费</t>
  </si>
  <si>
    <t>其他社会保险缴费</t>
  </si>
  <si>
    <t>医疗费</t>
  </si>
  <si>
    <t>编外人员支出</t>
  </si>
  <si>
    <t>2022年凌源市政协商品服务支出明细（经济分类）</t>
  </si>
  <si>
    <t>预算表9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</si>
  <si>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</si>
  <si>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</si>
  <si>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</si>
  <si>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</si>
  <si>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</si>
  <si>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</si>
  <si>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</si>
  <si>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因公出国（境）费用</t>
  </si>
  <si>
    <t>租赁费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</si>
  <si>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</si>
  <si>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</si>
  <si>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</si>
  <si>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</si>
  <si>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</si>
  <si>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</si>
  <si>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</si>
  <si>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</si>
  <si>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税金及附加费用</t>
  </si>
  <si>
    <t>小计</t>
  </si>
  <si>
    <t>公务交通补贴</t>
  </si>
  <si>
    <t>2022年凌源市政协对个人和家庭的补助支出明细（经济分类）</t>
  </si>
  <si>
    <t>预算表10</t>
  </si>
  <si>
    <t>退休费</t>
  </si>
  <si>
    <t>退职（役）费</t>
  </si>
  <si>
    <t>抚恤金</t>
  </si>
  <si>
    <t>救济费</t>
  </si>
  <si>
    <t>助学金</t>
  </si>
  <si>
    <t>奖励金</t>
  </si>
  <si>
    <t>生产补贴</t>
  </si>
  <si>
    <t>其他对个人和家庭的补助</t>
  </si>
  <si>
    <t>统发</t>
  </si>
  <si>
    <t>非统发</t>
  </si>
  <si>
    <t>生活补助(统发)</t>
  </si>
  <si>
    <t>生活补助（非统发）</t>
  </si>
  <si>
    <t>医疗费补助（统发）</t>
  </si>
  <si>
    <t>医疗费补助（非统发）</t>
  </si>
  <si>
    <t>奖励金（统发）</t>
  </si>
  <si>
    <t>奖励金（非统发）</t>
  </si>
  <si>
    <t>2022年凌源市政协债务利息及费用支出明细（经济分类）</t>
  </si>
  <si>
    <t>预算11表</t>
  </si>
  <si>
    <t>国内债务利息</t>
  </si>
  <si>
    <t>国外债务付息</t>
  </si>
  <si>
    <t>国内债务发行费用</t>
  </si>
  <si>
    <t>国外债务发行费用</t>
  </si>
  <si>
    <t>2022年凌源市政协基本建设类资本性支出明细（经济分类）</t>
  </si>
  <si>
    <t>预算12表</t>
  </si>
  <si>
    <t>单位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</si>
  <si>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</si>
  <si>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</si>
  <si>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</si>
  <si>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</si>
  <si>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</si>
  <si>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</si>
  <si>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</si>
  <si>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</si>
  <si>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</si>
  <si>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</si>
  <si>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</si>
  <si>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</si>
  <si>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2022年凌源市政协资本性支出明细（经济分类）</t>
  </si>
  <si>
    <t>预算13表</t>
  </si>
  <si>
    <t>功能科目</t>
  </si>
  <si>
    <t>土地补偿</t>
  </si>
  <si>
    <t>安置补助</t>
  </si>
  <si>
    <t>地上附着物和青苗补偿</t>
  </si>
  <si>
    <t>拆迁补偿</t>
  </si>
  <si>
    <t>其他资本性支出</t>
  </si>
  <si>
    <t>2022年凌源市政协基本建设类对企业补助支出明细（经济分类）</t>
  </si>
  <si>
    <t>预算表14</t>
  </si>
  <si>
    <t>资本金注入</t>
  </si>
  <si>
    <t>其他对企业补助</t>
  </si>
  <si>
    <t>2022年凌源市政协对企业补助支出明细（经济分类）</t>
  </si>
  <si>
    <t>预算15表</t>
  </si>
  <si>
    <t>政府投资基金股权投资</t>
  </si>
  <si>
    <t>费用补贴</t>
  </si>
  <si>
    <t>利息补贴</t>
  </si>
  <si>
    <t>2022年凌源市政协社会保障基金补助支出明细（经济分类）</t>
  </si>
  <si>
    <t>预算16表</t>
  </si>
  <si>
    <t>对社会保险基金补助</t>
  </si>
  <si>
    <t>补充全国社会保障基金</t>
  </si>
  <si>
    <t>对机关事业单位职业年金的补助</t>
  </si>
  <si>
    <t>2022年凌源市政协其他支出明细（经济分类）</t>
  </si>
  <si>
    <t>预算表17</t>
  </si>
  <si>
    <t>赠与</t>
  </si>
  <si>
    <t>国家赔偿费用支出</t>
  </si>
  <si>
    <t>对民间非营利组织和群众性自治组织补贴</t>
  </si>
  <si>
    <t>凌源市政协一般公共预算“三公”经费支出表</t>
  </si>
  <si>
    <t>预算表18</t>
  </si>
  <si>
    <t>预算单位</t>
  </si>
  <si>
    <t>“三公”经费合计</t>
  </si>
  <si>
    <t>因公出国（境）费</t>
  </si>
  <si>
    <t>公务用车购置及运行费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</si>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</sst>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"/>
    <numFmt numFmtId="179" formatCode="0.0"/>
    <numFmt numFmtId="180" formatCode="#,##0.0_ "/>
    <numFmt numFmtId="181" formatCode="#,##0.00000000000000000000"/>
    <numFmt numFmtId="182" formatCode="#,##0.0000000000000000"/>
  </numFmts>
  <fonts count="25">
    <font>
      <sz val="11"/>
      <color indexed="8"/>
      <name val="宋体"/>
      <charset val="1"/>
      <scheme val="minor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SimSun"/>
      <charset val="134"/>
    </font>
    <font>
      <b/>
      <sz val="20"/>
      <name val="方正小标宋简体"/>
      <charset val="134"/>
    </font>
    <font>
      <sz val="9"/>
      <name val="SimSun"/>
      <charset val="134"/>
    </font>
    <font>
      <b/>
      <sz val="19"/>
      <name val="宋体"/>
      <family val="3"/>
      <charset val="134"/>
    </font>
    <font>
      <b/>
      <sz val="21"/>
      <name val="宋体"/>
      <family val="3"/>
      <charset val="134"/>
    </font>
    <font>
      <b/>
      <sz val="10"/>
      <name val="SimSun"/>
      <charset val="134"/>
    </font>
    <font>
      <b/>
      <sz val="9"/>
      <name val="SimSun"/>
      <charset val="134"/>
    </font>
    <font>
      <b/>
      <sz val="22"/>
      <name val="方正小标宋简体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5"/>
      <name val="方正小标宋简体"/>
      <charset val="134"/>
    </font>
    <font>
      <sz val="11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name val="宋体"/>
      <family val="3"/>
      <charset val="134"/>
    </font>
    <font>
      <sz val="36"/>
      <name val="方正小标宋简体"/>
      <charset val="134"/>
    </font>
    <font>
      <sz val="9"/>
      <name val="方正小标宋简体"/>
      <charset val="134"/>
    </font>
    <font>
      <b/>
      <sz val="18"/>
      <name val="楷体_GB2312"/>
      <charset val="134"/>
    </font>
    <font>
      <sz val="9"/>
      <name val="宋体"/>
      <family val="3"/>
      <charset val="134"/>
    </font>
    <font>
      <sz val="3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90">
    <xf numFmtId="0" fontId="0" fillId="0" borderId="0" xfId="0">
      <alignment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8" fontId="6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79" fontId="2" fillId="0" borderId="2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0" xfId="1" applyFont="1" applyFill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/>
    </xf>
    <xf numFmtId="0" fontId="2" fillId="2" borderId="0" xfId="1" applyFont="1" applyFill="1" applyBorder="1" applyAlignment="1">
      <alignment horizontal="centerContinuous" vertical="center" wrapText="1"/>
    </xf>
    <xf numFmtId="0" fontId="12" fillId="0" borderId="0" xfId="0" applyFont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2" fillId="2" borderId="2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3" fillId="0" borderId="0" xfId="1">
      <alignment vertical="center"/>
    </xf>
    <xf numFmtId="0" fontId="6" fillId="0" borderId="0" xfId="1" applyFont="1" applyBorder="1" applyAlignment="1">
      <alignment vertical="center" wrapText="1"/>
    </xf>
    <xf numFmtId="0" fontId="2" fillId="2" borderId="0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right" vertical="center" wrapText="1"/>
    </xf>
    <xf numFmtId="178" fontId="2" fillId="0" borderId="2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180" fontId="2" fillId="0" borderId="2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81" fontId="2" fillId="0" borderId="1" xfId="0" applyNumberFormat="1" applyFont="1" applyBorder="1" applyAlignment="1">
      <alignment vertical="center"/>
    </xf>
    <xf numFmtId="182" fontId="2" fillId="0" borderId="1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vertical="center" wrapText="1"/>
    </xf>
    <xf numFmtId="178" fontId="0" fillId="0" borderId="0" xfId="0" applyNumberFormat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9" fillId="0" borderId="0" xfId="0" applyFont="1" applyBorder="1" applyAlignment="1"/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4" fontId="2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workbookViewId="0">
      <selection activeCell="A15" sqref="A15:T15"/>
    </sheetView>
  </sheetViews>
  <sheetFormatPr defaultColWidth="10" defaultRowHeight="13.5"/>
  <cols>
    <col min="1" max="1" width="11.75" customWidth="1"/>
    <col min="2" max="2" width="9.5" customWidth="1"/>
    <col min="3" max="20" width="6" customWidth="1"/>
    <col min="21" max="21" width="9.75" customWidth="1"/>
  </cols>
  <sheetData>
    <row r="1" spans="1:20" ht="28.35" customHeight="1">
      <c r="A1" s="58" t="s">
        <v>0</v>
      </c>
      <c r="B1" s="59"/>
      <c r="C1" s="59"/>
      <c r="D1" s="59"/>
      <c r="E1" s="59"/>
    </row>
    <row r="2" spans="1:20" ht="16.350000000000001" customHeight="1"/>
    <row r="3" spans="1:20" ht="16.350000000000001" customHeight="1"/>
    <row r="4" spans="1:20" ht="16.350000000000001" customHeight="1"/>
    <row r="5" spans="1:20" ht="16.350000000000001" customHeight="1"/>
    <row r="6" spans="1:20" ht="57.75" customHeight="1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21.4" customHeigh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20" ht="21.4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20" ht="21.4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</row>
    <row r="10" spans="1:20" ht="21.4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20" ht="21.4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20" ht="21.4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20" ht="21.4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20" ht="42.95" customHeight="1">
      <c r="A14" s="64" t="s">
        <v>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spans="1:20" ht="29.25" customHeight="1">
      <c r="A15" s="65" t="s">
        <v>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spans="1:20" ht="21.4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ht="21.4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ht="16.350000000000001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</sheetData>
  <mergeCells count="3">
    <mergeCell ref="A6:T6"/>
    <mergeCell ref="A14:T14"/>
    <mergeCell ref="A15:T15"/>
  </mergeCells>
  <phoneticPr fontId="24" type="noConversion"/>
  <printOptions horizontalCentered="1"/>
  <pageMargins left="0.74803149606299202" right="0.74803149606299202" top="0.39370078740157499" bottom="0.98425196850393704" header="0.511811023622047" footer="0.511811023622047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workbookViewId="0">
      <selection activeCell="L29" sqref="L29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152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153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0.95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154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155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0.95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156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157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50.25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55.5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46.5" customHeight="1">
      <c r="A1" s="68" t="s">
        <v>158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159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activeCell="E25" sqref="E25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49.5" customHeight="1">
      <c r="A1" s="68" t="s">
        <v>160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161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50.25" customHeight="1">
      <c r="A1" s="68" t="s">
        <v>162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163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spans="1:22" ht="69" customHeight="1">
      <c r="A1" s="68" t="s">
        <v>164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165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166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167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27.4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8" fitToHeight="0" orientation="landscape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1" customWidth="1"/>
    <col min="23" max="24" width="9.75" customWidth="1"/>
  </cols>
  <sheetData>
    <row r="1" spans="1:22" ht="57" customHeight="1">
      <c r="A1" s="68" t="s">
        <v>168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169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spans="1:22" ht="35.450000000000003" customHeight="1">
      <c r="A1" s="68" t="s">
        <v>170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171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workbookViewId="0">
      <selection activeCell="L23" sqref="L23"/>
    </sheetView>
  </sheetViews>
  <sheetFormatPr defaultColWidth="10" defaultRowHeight="13.5"/>
  <cols>
    <col min="1" max="1" width="34.875" customWidth="1"/>
    <col min="2" max="2" width="12.875" customWidth="1"/>
    <col min="3" max="3" width="27.25" customWidth="1"/>
    <col min="4" max="4" width="14.875" customWidth="1"/>
    <col min="5" max="5" width="31" customWidth="1"/>
    <col min="6" max="6" width="16.875" customWidth="1"/>
  </cols>
  <sheetData>
    <row r="1" spans="1:7" ht="25.5">
      <c r="A1" s="66" t="s">
        <v>4</v>
      </c>
      <c r="B1" s="66"/>
      <c r="C1" s="66"/>
      <c r="D1" s="66"/>
      <c r="E1" s="66"/>
      <c r="F1" s="66"/>
      <c r="G1" s="47"/>
    </row>
    <row r="2" spans="1:7" ht="14.65" customHeight="1">
      <c r="A2" s="7"/>
      <c r="B2" s="7"/>
      <c r="C2" s="7"/>
      <c r="D2" s="7"/>
      <c r="E2" s="7"/>
      <c r="F2" s="13" t="s">
        <v>5</v>
      </c>
    </row>
    <row r="3" spans="1:7" ht="15.4" customHeight="1">
      <c r="A3" s="8"/>
      <c r="B3" s="8"/>
      <c r="C3" s="48"/>
      <c r="D3" s="8"/>
      <c r="E3" s="8"/>
      <c r="F3" s="14" t="s">
        <v>6</v>
      </c>
    </row>
    <row r="4" spans="1:7" ht="15.4" customHeight="1">
      <c r="A4" s="67" t="s">
        <v>7</v>
      </c>
      <c r="B4" s="67"/>
      <c r="C4" s="67" t="s">
        <v>8</v>
      </c>
      <c r="D4" s="67"/>
      <c r="E4" s="67"/>
      <c r="F4" s="67"/>
    </row>
    <row r="5" spans="1:7" ht="15.4" customHeight="1">
      <c r="A5" s="10" t="s">
        <v>9</v>
      </c>
      <c r="B5" s="10" t="s">
        <v>10</v>
      </c>
      <c r="C5" s="10" t="s">
        <v>11</v>
      </c>
      <c r="D5" s="10" t="s">
        <v>10</v>
      </c>
      <c r="E5" s="10" t="s">
        <v>12</v>
      </c>
      <c r="F5" s="10" t="s">
        <v>10</v>
      </c>
    </row>
    <row r="6" spans="1:7" ht="15.4" customHeight="1">
      <c r="A6" s="11" t="s">
        <v>13</v>
      </c>
      <c r="B6" s="12">
        <v>4765.1000000000004</v>
      </c>
      <c r="C6" s="49" t="s">
        <v>14</v>
      </c>
      <c r="D6" s="50">
        <v>3501</v>
      </c>
      <c r="E6" s="51" t="s">
        <v>15</v>
      </c>
      <c r="F6" s="12">
        <v>4000.1</v>
      </c>
    </row>
    <row r="7" spans="1:7" ht="15.4" customHeight="1">
      <c r="A7" s="11" t="s">
        <v>16</v>
      </c>
      <c r="B7" s="50"/>
      <c r="C7" s="49" t="s">
        <v>17</v>
      </c>
      <c r="D7" s="52"/>
      <c r="E7" s="51" t="s">
        <v>18</v>
      </c>
      <c r="F7" s="45">
        <v>2982</v>
      </c>
    </row>
    <row r="8" spans="1:7" ht="15.4" customHeight="1">
      <c r="A8" s="11" t="s">
        <v>19</v>
      </c>
      <c r="B8" s="50"/>
      <c r="C8" s="49" t="s">
        <v>20</v>
      </c>
      <c r="D8" s="50"/>
      <c r="E8" s="51" t="s">
        <v>21</v>
      </c>
      <c r="F8" s="45">
        <v>627.1</v>
      </c>
    </row>
    <row r="9" spans="1:7" ht="15.4" customHeight="1">
      <c r="A9" s="11" t="s">
        <v>16</v>
      </c>
      <c r="B9" s="50"/>
      <c r="C9" s="49" t="s">
        <v>22</v>
      </c>
      <c r="D9" s="50"/>
      <c r="E9" s="51" t="s">
        <v>23</v>
      </c>
      <c r="F9" s="45">
        <v>391</v>
      </c>
    </row>
    <row r="10" spans="1:7" ht="15.4" customHeight="1">
      <c r="A10" s="11" t="s">
        <v>24</v>
      </c>
      <c r="B10" s="50"/>
      <c r="C10" s="49" t="s">
        <v>25</v>
      </c>
      <c r="D10" s="50"/>
      <c r="E10" s="51" t="s">
        <v>26</v>
      </c>
      <c r="F10" s="50"/>
    </row>
    <row r="11" spans="1:7" ht="15.4" customHeight="1">
      <c r="A11" s="11" t="s">
        <v>16</v>
      </c>
      <c r="B11" s="50"/>
      <c r="C11" s="49" t="s">
        <v>27</v>
      </c>
      <c r="D11" s="50"/>
      <c r="E11" s="51" t="s">
        <v>28</v>
      </c>
      <c r="F11" s="50"/>
    </row>
    <row r="12" spans="1:7" ht="15.4" customHeight="1">
      <c r="A12" s="11" t="s">
        <v>29</v>
      </c>
      <c r="B12" s="50"/>
      <c r="C12" s="49" t="s">
        <v>30</v>
      </c>
      <c r="D12" s="50"/>
      <c r="E12" s="51" t="s">
        <v>31</v>
      </c>
      <c r="F12" s="53"/>
    </row>
    <row r="13" spans="1:7" ht="15.4" customHeight="1">
      <c r="A13" s="11" t="s">
        <v>32</v>
      </c>
      <c r="B13" s="50"/>
      <c r="C13" s="49" t="s">
        <v>33</v>
      </c>
      <c r="D13" s="45">
        <v>714.4</v>
      </c>
      <c r="E13" s="51" t="s">
        <v>34</v>
      </c>
      <c r="F13" s="53"/>
    </row>
    <row r="14" spans="1:7" ht="15.4" customHeight="1">
      <c r="A14" s="11" t="s">
        <v>35</v>
      </c>
      <c r="B14" s="50"/>
      <c r="C14" s="49" t="s">
        <v>36</v>
      </c>
      <c r="D14" s="50"/>
      <c r="E14" s="51" t="s">
        <v>37</v>
      </c>
      <c r="F14" s="53"/>
    </row>
    <row r="15" spans="1:7" ht="15.4" customHeight="1">
      <c r="A15" s="25" t="s">
        <v>38</v>
      </c>
      <c r="B15" s="50"/>
      <c r="C15" s="49" t="s">
        <v>39</v>
      </c>
      <c r="D15" s="12">
        <v>313.7</v>
      </c>
      <c r="E15" s="51" t="s">
        <v>40</v>
      </c>
      <c r="F15" s="50"/>
    </row>
    <row r="16" spans="1:7" ht="15.4" customHeight="1">
      <c r="A16" s="11" t="s">
        <v>41</v>
      </c>
      <c r="B16" s="50"/>
      <c r="C16" s="49" t="s">
        <v>42</v>
      </c>
      <c r="D16" s="50"/>
      <c r="E16" s="51" t="s">
        <v>43</v>
      </c>
      <c r="F16" s="45">
        <v>765</v>
      </c>
    </row>
    <row r="17" spans="1:6" ht="15.4" customHeight="1">
      <c r="A17" s="25" t="s">
        <v>44</v>
      </c>
      <c r="B17" s="50"/>
      <c r="C17" s="49" t="s">
        <v>45</v>
      </c>
      <c r="D17" s="50"/>
      <c r="E17" s="51" t="s">
        <v>46</v>
      </c>
      <c r="F17" s="50"/>
    </row>
    <row r="18" spans="1:6" ht="15.4" customHeight="1">
      <c r="A18" s="11" t="s">
        <v>47</v>
      </c>
      <c r="B18" s="50"/>
      <c r="C18" s="49" t="s">
        <v>48</v>
      </c>
      <c r="D18" s="50"/>
      <c r="E18" s="51" t="s">
        <v>49</v>
      </c>
      <c r="F18" s="12">
        <v>765</v>
      </c>
    </row>
    <row r="19" spans="1:6" ht="15.4" customHeight="1">
      <c r="A19" s="11"/>
      <c r="B19" s="50"/>
      <c r="C19" s="49" t="s">
        <v>50</v>
      </c>
      <c r="D19" s="50"/>
      <c r="E19" s="51" t="s">
        <v>51</v>
      </c>
      <c r="F19" s="50"/>
    </row>
    <row r="20" spans="1:6" ht="15.4" customHeight="1">
      <c r="A20" s="11"/>
      <c r="B20" s="50"/>
      <c r="C20" s="49" t="s">
        <v>52</v>
      </c>
      <c r="D20" s="50"/>
      <c r="E20" s="51" t="s">
        <v>53</v>
      </c>
      <c r="F20" s="50"/>
    </row>
    <row r="21" spans="1:6" ht="15.4" customHeight="1">
      <c r="A21" s="11"/>
      <c r="B21" s="50"/>
      <c r="C21" s="49" t="s">
        <v>54</v>
      </c>
      <c r="D21" s="50"/>
      <c r="E21" s="51" t="s">
        <v>55</v>
      </c>
      <c r="F21" s="50"/>
    </row>
    <row r="22" spans="1:6" ht="15.4" customHeight="1">
      <c r="A22" s="11"/>
      <c r="B22" s="50"/>
      <c r="C22" s="49" t="s">
        <v>56</v>
      </c>
      <c r="D22" s="50"/>
      <c r="E22" s="51" t="s">
        <v>57</v>
      </c>
      <c r="F22" s="50"/>
    </row>
    <row r="23" spans="1:6" ht="15.4" customHeight="1">
      <c r="A23" s="11"/>
      <c r="B23" s="50"/>
      <c r="C23" s="49" t="s">
        <v>58</v>
      </c>
      <c r="D23" s="50"/>
      <c r="E23" s="51" t="s">
        <v>59</v>
      </c>
      <c r="F23" s="50"/>
    </row>
    <row r="24" spans="1:6" ht="15.4" customHeight="1">
      <c r="A24" s="11"/>
      <c r="B24" s="50"/>
      <c r="C24" s="49" t="s">
        <v>60</v>
      </c>
      <c r="D24" s="50"/>
      <c r="E24" s="51" t="s">
        <v>61</v>
      </c>
      <c r="F24" s="50"/>
    </row>
    <row r="25" spans="1:6" ht="15.4" customHeight="1">
      <c r="A25" s="11"/>
      <c r="B25" s="50"/>
      <c r="C25" s="49" t="s">
        <v>62</v>
      </c>
      <c r="D25" s="12">
        <v>236</v>
      </c>
      <c r="E25" s="51" t="s">
        <v>63</v>
      </c>
      <c r="F25" s="50"/>
    </row>
    <row r="26" spans="1:6" ht="15.4" customHeight="1">
      <c r="A26" s="11"/>
      <c r="B26" s="50"/>
      <c r="C26" s="49" t="s">
        <v>64</v>
      </c>
      <c r="D26" s="50"/>
      <c r="E26" s="51" t="s">
        <v>65</v>
      </c>
      <c r="F26" s="50"/>
    </row>
    <row r="27" spans="1:6" ht="15.4" customHeight="1">
      <c r="A27" s="11"/>
      <c r="B27" s="50"/>
      <c r="C27" s="49" t="s">
        <v>66</v>
      </c>
      <c r="D27" s="50"/>
      <c r="E27" s="51" t="s">
        <v>67</v>
      </c>
      <c r="F27" s="50"/>
    </row>
    <row r="28" spans="1:6" ht="15.4" customHeight="1">
      <c r="A28" s="11"/>
      <c r="B28" s="50"/>
      <c r="C28" s="49" t="s">
        <v>68</v>
      </c>
      <c r="D28" s="50"/>
      <c r="E28" s="51" t="s">
        <v>69</v>
      </c>
      <c r="F28" s="50"/>
    </row>
    <row r="29" spans="1:6" ht="15.4" customHeight="1">
      <c r="A29" s="11"/>
      <c r="B29" s="50"/>
      <c r="C29" s="49" t="s">
        <v>70</v>
      </c>
      <c r="D29" s="50"/>
      <c r="E29" s="51" t="s">
        <v>71</v>
      </c>
      <c r="F29" s="50"/>
    </row>
    <row r="30" spans="1:6" ht="15.4" customHeight="1">
      <c r="A30" s="11"/>
      <c r="B30" s="50"/>
      <c r="C30" s="49" t="s">
        <v>72</v>
      </c>
      <c r="D30" s="50"/>
      <c r="E30" s="54"/>
      <c r="F30" s="50"/>
    </row>
    <row r="31" spans="1:6" ht="15.4" customHeight="1">
      <c r="A31" s="11"/>
      <c r="B31" s="50"/>
      <c r="C31" s="49" t="s">
        <v>73</v>
      </c>
      <c r="D31" s="50"/>
      <c r="E31" s="54"/>
      <c r="F31" s="50"/>
    </row>
    <row r="32" spans="1:6" ht="15.4" customHeight="1">
      <c r="A32" s="11"/>
      <c r="B32" s="50"/>
      <c r="C32" s="55" t="s">
        <v>74</v>
      </c>
      <c r="D32" s="50"/>
      <c r="E32" s="54"/>
      <c r="F32" s="50"/>
    </row>
    <row r="33" spans="1:6" ht="15.4" customHeight="1">
      <c r="A33" s="11"/>
      <c r="B33" s="50"/>
      <c r="C33" s="55" t="s">
        <v>75</v>
      </c>
      <c r="D33" s="50"/>
      <c r="E33" s="54"/>
      <c r="F33" s="50"/>
    </row>
    <row r="34" spans="1:6" ht="15.4" customHeight="1">
      <c r="A34" s="25"/>
      <c r="B34" s="12"/>
      <c r="C34" s="55" t="s">
        <v>76</v>
      </c>
      <c r="D34" s="50"/>
      <c r="E34" s="25"/>
      <c r="F34" s="12"/>
    </row>
    <row r="35" spans="1:6" ht="15.4" customHeight="1">
      <c r="A35" s="11"/>
      <c r="B35" s="50"/>
      <c r="C35" s="25"/>
      <c r="D35" s="50"/>
      <c r="E35" s="54"/>
      <c r="F35" s="50"/>
    </row>
    <row r="36" spans="1:6" ht="15.4" customHeight="1">
      <c r="A36" s="11" t="s">
        <v>77</v>
      </c>
      <c r="B36" s="50">
        <f>SUM(B6,B8,B10,B12,B13,B18)</f>
        <v>4765.1000000000004</v>
      </c>
      <c r="C36" s="54" t="s">
        <v>78</v>
      </c>
      <c r="D36" s="56"/>
      <c r="E36" s="54" t="s">
        <v>78</v>
      </c>
      <c r="F36" s="56"/>
    </row>
    <row r="37" spans="1:6" ht="15.4" customHeight="1">
      <c r="A37" s="11" t="s">
        <v>79</v>
      </c>
      <c r="B37" s="50"/>
      <c r="C37" s="54" t="s">
        <v>80</v>
      </c>
      <c r="D37" s="50"/>
      <c r="E37" s="54" t="s">
        <v>80</v>
      </c>
      <c r="F37" s="50"/>
    </row>
    <row r="38" spans="1:6" ht="15.4" customHeight="1">
      <c r="A38" s="11"/>
      <c r="B38" s="50"/>
      <c r="C38" s="54"/>
      <c r="D38" s="54"/>
      <c r="E38" s="54"/>
      <c r="F38" s="54"/>
    </row>
    <row r="39" spans="1:6" ht="15.4" customHeight="1">
      <c r="A39" s="11" t="s">
        <v>81</v>
      </c>
      <c r="B39" s="50">
        <f>SUM(B36:B37)</f>
        <v>4765.1000000000004</v>
      </c>
      <c r="C39" s="54" t="s">
        <v>82</v>
      </c>
      <c r="D39" s="50"/>
      <c r="E39" s="54" t="s">
        <v>82</v>
      </c>
      <c r="F39" s="50"/>
    </row>
    <row r="44" spans="1:6">
      <c r="B44" s="57"/>
    </row>
    <row r="46" spans="1:6">
      <c r="B46" s="57"/>
    </row>
  </sheetData>
  <mergeCells count="3">
    <mergeCell ref="A1:F1"/>
    <mergeCell ref="A4:B4"/>
    <mergeCell ref="C4:F4"/>
  </mergeCells>
  <phoneticPr fontId="24" type="noConversion"/>
  <pageMargins left="0.55118110236220497" right="0.35433070866141703" top="0.196850393700787" bottom="0.31496062992126" header="0.118110236220472" footer="0.118110236220472"/>
  <pageSetup paperSize="9" fitToHeight="0" orientation="landscape"/>
  <headerFooter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spans="1:22" ht="55.5" customHeight="1">
      <c r="A1" s="68" t="s">
        <v>172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173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spans="1:22" ht="35.450000000000003" customHeight="1">
      <c r="A1" s="68" t="s">
        <v>174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175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spans="1:22" ht="35.450000000000003" customHeight="1">
      <c r="A1" s="68" t="s">
        <v>176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177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spans="1:22" ht="35.450000000000003" customHeight="1">
      <c r="A1" s="68" t="s">
        <v>178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177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39.950000000000003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8"/>
  <sheetViews>
    <sheetView workbookViewId="0">
      <selection activeCell="G15" sqref="G15"/>
    </sheetView>
  </sheetViews>
  <sheetFormatPr defaultColWidth="10" defaultRowHeight="13.5"/>
  <cols>
    <col min="1" max="1" width="33.5" customWidth="1"/>
    <col min="2" max="4" width="4.5" customWidth="1"/>
    <col min="5" max="5" width="23.625" customWidth="1"/>
    <col min="6" max="7" width="3.875" customWidth="1"/>
    <col min="8" max="8" width="15.5" customWidth="1"/>
    <col min="9" max="9" width="14.375" customWidth="1"/>
    <col min="10" max="11" width="13.875" customWidth="1"/>
    <col min="12" max="12" width="13.625" customWidth="1"/>
    <col min="13" max="13" width="12.75" customWidth="1"/>
    <col min="14" max="14" width="11.5" customWidth="1"/>
    <col min="15" max="15" width="10.375" customWidth="1"/>
    <col min="16" max="16" width="11" customWidth="1"/>
    <col min="17" max="20" width="10.375" customWidth="1"/>
    <col min="21" max="21" width="9.75" customWidth="1"/>
    <col min="22" max="23" width="10.375" customWidth="1"/>
    <col min="24" max="24" width="13" customWidth="1"/>
    <col min="25" max="32" width="10.375" customWidth="1"/>
    <col min="33" max="33" width="11" customWidth="1"/>
    <col min="34" max="34" width="9.125" customWidth="1"/>
    <col min="35" max="35" width="9.75" customWidth="1"/>
    <col min="36" max="37" width="9.125" customWidth="1"/>
    <col min="38" max="40" width="9.75" customWidth="1"/>
  </cols>
  <sheetData>
    <row r="1" spans="1:37" ht="36" customHeight="1">
      <c r="A1" s="68" t="s">
        <v>83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</row>
    <row r="2" spans="1:37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K2" s="26" t="s">
        <v>179</v>
      </c>
    </row>
    <row r="3" spans="1:37" ht="27.6" customHeight="1">
      <c r="A3" s="17"/>
      <c r="B3" s="17"/>
      <c r="C3" s="17"/>
      <c r="D3" s="17"/>
      <c r="E3" s="17"/>
      <c r="F3" s="17"/>
      <c r="G3" s="17"/>
      <c r="H3" s="17"/>
      <c r="I3" s="17"/>
      <c r="J3" s="43"/>
      <c r="K3" s="17"/>
      <c r="L3" s="17"/>
      <c r="M3" s="17"/>
      <c r="N3" s="17"/>
      <c r="O3" s="17"/>
      <c r="P3" s="17"/>
      <c r="Q3" s="17"/>
      <c r="R3" s="17"/>
      <c r="S3" s="17"/>
      <c r="T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K3" s="27" t="s">
        <v>6</v>
      </c>
    </row>
    <row r="4" spans="1:37" ht="30" customHeight="1">
      <c r="A4" s="70" t="s">
        <v>85</v>
      </c>
      <c r="B4" s="70" t="s">
        <v>180</v>
      </c>
      <c r="C4" s="70"/>
      <c r="D4" s="70"/>
      <c r="E4" s="70" t="s">
        <v>87</v>
      </c>
      <c r="F4" s="70" t="s">
        <v>181</v>
      </c>
      <c r="G4" s="70"/>
      <c r="H4" s="70" t="s">
        <v>182</v>
      </c>
      <c r="I4" s="70" t="s">
        <v>88</v>
      </c>
      <c r="J4" s="70" t="s">
        <v>183</v>
      </c>
      <c r="K4" s="72" t="s">
        <v>184</v>
      </c>
      <c r="L4" s="72" t="s">
        <v>185</v>
      </c>
      <c r="M4" s="72" t="s">
        <v>186</v>
      </c>
      <c r="N4" s="72" t="s">
        <v>187</v>
      </c>
      <c r="O4" s="72" t="s">
        <v>188</v>
      </c>
      <c r="P4" s="72" t="s">
        <v>189</v>
      </c>
      <c r="Q4" s="72" t="s">
        <v>190</v>
      </c>
      <c r="R4" s="72" t="s">
        <v>191</v>
      </c>
      <c r="S4" s="72" t="s">
        <v>192</v>
      </c>
      <c r="T4" s="72" t="s">
        <v>193</v>
      </c>
      <c r="U4" s="73" t="s">
        <v>194</v>
      </c>
      <c r="V4" s="72" t="s">
        <v>195</v>
      </c>
      <c r="W4" s="72" t="s">
        <v>196</v>
      </c>
      <c r="X4" s="70" t="s">
        <v>197</v>
      </c>
      <c r="Y4" s="72" t="s">
        <v>184</v>
      </c>
      <c r="Z4" s="72" t="s">
        <v>185</v>
      </c>
      <c r="AA4" s="72" t="s">
        <v>186</v>
      </c>
      <c r="AB4" s="72" t="s">
        <v>187</v>
      </c>
      <c r="AC4" s="72" t="s">
        <v>188</v>
      </c>
      <c r="AD4" s="72" t="s">
        <v>198</v>
      </c>
      <c r="AE4" s="72" t="s">
        <v>190</v>
      </c>
      <c r="AF4" s="72" t="s">
        <v>191</v>
      </c>
      <c r="AG4" s="72" t="s">
        <v>192</v>
      </c>
      <c r="AH4" s="72" t="s">
        <v>193</v>
      </c>
      <c r="AI4" s="73" t="s">
        <v>194</v>
      </c>
      <c r="AJ4" s="72" t="s">
        <v>195</v>
      </c>
      <c r="AK4" s="72" t="s">
        <v>196</v>
      </c>
    </row>
    <row r="5" spans="1:37" ht="30" customHeight="1">
      <c r="A5" s="70"/>
      <c r="B5" s="9" t="s">
        <v>92</v>
      </c>
      <c r="C5" s="9" t="s">
        <v>93</v>
      </c>
      <c r="D5" s="9" t="s">
        <v>94</v>
      </c>
      <c r="E5" s="70"/>
      <c r="F5" s="9" t="s">
        <v>92</v>
      </c>
      <c r="G5" s="9" t="s">
        <v>93</v>
      </c>
      <c r="H5" s="70"/>
      <c r="I5" s="70"/>
      <c r="J5" s="70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72"/>
      <c r="W5" s="72"/>
      <c r="X5" s="70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3"/>
      <c r="AJ5" s="72"/>
      <c r="AK5" s="72"/>
    </row>
    <row r="6" spans="1:37" ht="16.350000000000001" customHeight="1">
      <c r="A6" s="25" t="s">
        <v>106</v>
      </c>
      <c r="B6" s="25"/>
      <c r="C6" s="25"/>
      <c r="D6" s="25"/>
      <c r="E6" s="25"/>
      <c r="F6" s="25"/>
      <c r="G6" s="25"/>
      <c r="H6" s="25"/>
      <c r="I6" s="12">
        <v>4765.1000000000004</v>
      </c>
      <c r="J6" s="12">
        <v>4000.1</v>
      </c>
      <c r="K6" s="12">
        <v>4000.1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>
        <v>765</v>
      </c>
      <c r="Y6" s="12">
        <v>765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6.350000000000001" customHeight="1">
      <c r="A7" s="25" t="s">
        <v>107</v>
      </c>
      <c r="B7" s="25"/>
      <c r="C7" s="25"/>
      <c r="D7" s="25"/>
      <c r="E7" s="25"/>
      <c r="F7" s="25"/>
      <c r="G7" s="25"/>
      <c r="H7" s="25"/>
      <c r="I7" s="12">
        <v>4765.1000000000004</v>
      </c>
      <c r="J7" s="12">
        <v>4000.1</v>
      </c>
      <c r="K7" s="12">
        <v>4000.1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>
        <v>765</v>
      </c>
      <c r="Y7" s="12">
        <v>765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6.350000000000001" customHeight="1">
      <c r="A8" s="25" t="s">
        <v>107</v>
      </c>
      <c r="B8" s="25" t="s">
        <v>108</v>
      </c>
      <c r="C8" s="25" t="s">
        <v>109</v>
      </c>
      <c r="D8" s="25" t="s">
        <v>110</v>
      </c>
      <c r="E8" s="25" t="s">
        <v>111</v>
      </c>
      <c r="F8" s="25" t="s">
        <v>199</v>
      </c>
      <c r="G8" s="25" t="s">
        <v>110</v>
      </c>
      <c r="H8" s="25" t="s">
        <v>200</v>
      </c>
      <c r="I8" s="12">
        <v>1191.8</v>
      </c>
      <c r="J8" s="12">
        <v>1191.8</v>
      </c>
      <c r="K8" s="12">
        <v>1191.8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6.350000000000001" customHeight="1">
      <c r="A9" s="25" t="s">
        <v>107</v>
      </c>
      <c r="B9" s="25" t="s">
        <v>108</v>
      </c>
      <c r="C9" s="25" t="s">
        <v>109</v>
      </c>
      <c r="D9" s="25" t="s">
        <v>110</v>
      </c>
      <c r="E9" s="25" t="s">
        <v>111</v>
      </c>
      <c r="F9" s="25" t="s">
        <v>199</v>
      </c>
      <c r="G9" s="25" t="s">
        <v>109</v>
      </c>
      <c r="H9" s="25" t="s">
        <v>201</v>
      </c>
      <c r="I9" s="12">
        <v>675.3</v>
      </c>
      <c r="J9" s="12">
        <v>675.3</v>
      </c>
      <c r="K9" s="12">
        <v>675.3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6.350000000000001" customHeight="1">
      <c r="A10" s="25" t="s">
        <v>107</v>
      </c>
      <c r="B10" s="25" t="s">
        <v>108</v>
      </c>
      <c r="C10" s="25" t="s">
        <v>109</v>
      </c>
      <c r="D10" s="25" t="s">
        <v>110</v>
      </c>
      <c r="E10" s="25" t="s">
        <v>111</v>
      </c>
      <c r="F10" s="25" t="s">
        <v>199</v>
      </c>
      <c r="G10" s="25" t="s">
        <v>202</v>
      </c>
      <c r="H10" s="25" t="s">
        <v>203</v>
      </c>
      <c r="I10" s="12">
        <v>99.4</v>
      </c>
      <c r="J10" s="12">
        <v>99.4</v>
      </c>
      <c r="K10" s="12">
        <v>99.4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6.350000000000001" customHeight="1">
      <c r="A11" s="25" t="s">
        <v>107</v>
      </c>
      <c r="B11" s="25" t="s">
        <v>108</v>
      </c>
      <c r="C11" s="25" t="s">
        <v>109</v>
      </c>
      <c r="D11" s="25" t="s">
        <v>110</v>
      </c>
      <c r="E11" s="25" t="s">
        <v>111</v>
      </c>
      <c r="F11" s="25" t="s">
        <v>204</v>
      </c>
      <c r="G11" s="25" t="s">
        <v>110</v>
      </c>
      <c r="H11" s="25" t="s">
        <v>205</v>
      </c>
      <c r="I11" s="12">
        <v>105</v>
      </c>
      <c r="J11" s="12">
        <v>55</v>
      </c>
      <c r="K11" s="12">
        <v>55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50</v>
      </c>
      <c r="Y11" s="12">
        <v>50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6.350000000000001" customHeight="1">
      <c r="A12" s="25" t="s">
        <v>107</v>
      </c>
      <c r="B12" s="25" t="s">
        <v>108</v>
      </c>
      <c r="C12" s="25" t="s">
        <v>109</v>
      </c>
      <c r="D12" s="25" t="s">
        <v>110</v>
      </c>
      <c r="E12" s="25" t="s">
        <v>111</v>
      </c>
      <c r="F12" s="25" t="s">
        <v>204</v>
      </c>
      <c r="G12" s="25" t="s">
        <v>109</v>
      </c>
      <c r="H12" s="25" t="s">
        <v>206</v>
      </c>
      <c r="I12" s="12">
        <v>110</v>
      </c>
      <c r="J12" s="12">
        <v>50</v>
      </c>
      <c r="K12" s="12">
        <v>50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60</v>
      </c>
      <c r="Y12" s="12">
        <v>60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6.350000000000001" customHeight="1">
      <c r="A13" s="25" t="s">
        <v>107</v>
      </c>
      <c r="B13" s="25" t="s">
        <v>108</v>
      </c>
      <c r="C13" s="25" t="s">
        <v>109</v>
      </c>
      <c r="D13" s="25" t="s">
        <v>110</v>
      </c>
      <c r="E13" s="25" t="s">
        <v>111</v>
      </c>
      <c r="F13" s="25" t="s">
        <v>204</v>
      </c>
      <c r="G13" s="25" t="s">
        <v>123</v>
      </c>
      <c r="H13" s="25" t="s">
        <v>207</v>
      </c>
      <c r="I13" s="12">
        <v>60</v>
      </c>
      <c r="J13" s="12">
        <v>60</v>
      </c>
      <c r="K13" s="12">
        <v>60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6.350000000000001" customHeight="1">
      <c r="A14" s="25" t="s">
        <v>107</v>
      </c>
      <c r="B14" s="25" t="s">
        <v>108</v>
      </c>
      <c r="C14" s="25" t="s">
        <v>109</v>
      </c>
      <c r="D14" s="25" t="s">
        <v>110</v>
      </c>
      <c r="E14" s="25" t="s">
        <v>111</v>
      </c>
      <c r="F14" s="25" t="s">
        <v>204</v>
      </c>
      <c r="G14" s="25" t="s">
        <v>208</v>
      </c>
      <c r="H14" s="25" t="s">
        <v>209</v>
      </c>
      <c r="I14" s="12">
        <v>40</v>
      </c>
      <c r="J14" s="12">
        <v>40</v>
      </c>
      <c r="K14" s="12">
        <v>40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6.350000000000001" customHeight="1">
      <c r="A15" s="25" t="s">
        <v>107</v>
      </c>
      <c r="B15" s="25" t="s">
        <v>108</v>
      </c>
      <c r="C15" s="25" t="s">
        <v>109</v>
      </c>
      <c r="D15" s="25" t="s">
        <v>110</v>
      </c>
      <c r="E15" s="25" t="s">
        <v>111</v>
      </c>
      <c r="F15" s="25" t="s">
        <v>204</v>
      </c>
      <c r="G15" s="25" t="s">
        <v>210</v>
      </c>
      <c r="H15" s="25" t="s">
        <v>211</v>
      </c>
      <c r="I15" s="12">
        <v>3.2</v>
      </c>
      <c r="J15" s="12">
        <v>3.2</v>
      </c>
      <c r="K15" s="12">
        <v>3.2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6.350000000000001" customHeight="1">
      <c r="A16" s="25" t="s">
        <v>107</v>
      </c>
      <c r="B16" s="25" t="s">
        <v>108</v>
      </c>
      <c r="C16" s="25" t="s">
        <v>109</v>
      </c>
      <c r="D16" s="25" t="s">
        <v>110</v>
      </c>
      <c r="E16" s="25" t="s">
        <v>111</v>
      </c>
      <c r="F16" s="25" t="s">
        <v>204</v>
      </c>
      <c r="G16" s="25" t="s">
        <v>212</v>
      </c>
      <c r="H16" s="25" t="s">
        <v>213</v>
      </c>
      <c r="I16" s="12">
        <v>80</v>
      </c>
      <c r="J16" s="12">
        <v>80</v>
      </c>
      <c r="K16" s="12">
        <v>80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6.350000000000001" customHeight="1">
      <c r="A17" s="25" t="s">
        <v>107</v>
      </c>
      <c r="B17" s="25" t="s">
        <v>108</v>
      </c>
      <c r="C17" s="25" t="s">
        <v>109</v>
      </c>
      <c r="D17" s="25" t="s">
        <v>110</v>
      </c>
      <c r="E17" s="25" t="s">
        <v>111</v>
      </c>
      <c r="F17" s="25" t="s">
        <v>204</v>
      </c>
      <c r="G17" s="25" t="s">
        <v>214</v>
      </c>
      <c r="H17" s="25" t="s">
        <v>215</v>
      </c>
      <c r="I17" s="12">
        <v>221.3</v>
      </c>
      <c r="J17" s="12">
        <v>221.3</v>
      </c>
      <c r="K17" s="12">
        <v>221.3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6.350000000000001" customHeight="1">
      <c r="A18" s="25" t="s">
        <v>107</v>
      </c>
      <c r="B18" s="25" t="s">
        <v>108</v>
      </c>
      <c r="C18" s="25" t="s">
        <v>109</v>
      </c>
      <c r="D18" s="25" t="s">
        <v>110</v>
      </c>
      <c r="E18" s="25" t="s">
        <v>111</v>
      </c>
      <c r="F18" s="25" t="s">
        <v>204</v>
      </c>
      <c r="G18" s="25" t="s">
        <v>216</v>
      </c>
      <c r="H18" s="25" t="s">
        <v>217</v>
      </c>
      <c r="I18" s="12">
        <v>184.5</v>
      </c>
      <c r="J18" s="12">
        <v>110</v>
      </c>
      <c r="K18" s="12">
        <v>110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>
        <v>74.5</v>
      </c>
      <c r="Y18" s="12">
        <v>74.5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6.350000000000001" customHeight="1">
      <c r="A19" s="25" t="s">
        <v>107</v>
      </c>
      <c r="B19" s="25" t="s">
        <v>108</v>
      </c>
      <c r="C19" s="25" t="s">
        <v>109</v>
      </c>
      <c r="D19" s="25" t="s">
        <v>112</v>
      </c>
      <c r="E19" s="25" t="s">
        <v>113</v>
      </c>
      <c r="F19" s="25" t="s">
        <v>204</v>
      </c>
      <c r="G19" s="25" t="s">
        <v>218</v>
      </c>
      <c r="H19" s="25" t="s">
        <v>219</v>
      </c>
      <c r="I19" s="12">
        <v>580.5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>
        <v>580.5</v>
      </c>
      <c r="Y19" s="12">
        <v>580.5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6.350000000000001" customHeight="1">
      <c r="A20" s="25" t="s">
        <v>107</v>
      </c>
      <c r="B20" s="25" t="s">
        <v>108</v>
      </c>
      <c r="C20" s="25" t="s">
        <v>109</v>
      </c>
      <c r="D20" s="25" t="s">
        <v>114</v>
      </c>
      <c r="E20" s="25" t="s">
        <v>115</v>
      </c>
      <c r="F20" s="25" t="s">
        <v>199</v>
      </c>
      <c r="G20" s="25" t="s">
        <v>216</v>
      </c>
      <c r="H20" s="25" t="s">
        <v>220</v>
      </c>
      <c r="I20" s="12">
        <v>150</v>
      </c>
      <c r="J20" s="12">
        <v>150</v>
      </c>
      <c r="K20" s="12">
        <v>150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6.350000000000001" customHeight="1">
      <c r="A21" s="25" t="s">
        <v>107</v>
      </c>
      <c r="B21" s="25" t="s">
        <v>116</v>
      </c>
      <c r="C21" s="25" t="s">
        <v>117</v>
      </c>
      <c r="D21" s="25" t="s">
        <v>110</v>
      </c>
      <c r="E21" s="25" t="s">
        <v>118</v>
      </c>
      <c r="F21" s="25" t="s">
        <v>204</v>
      </c>
      <c r="G21" s="25" t="s">
        <v>216</v>
      </c>
      <c r="H21" s="25" t="s">
        <v>217</v>
      </c>
      <c r="I21" s="12">
        <v>7.6</v>
      </c>
      <c r="J21" s="12">
        <v>7.6</v>
      </c>
      <c r="K21" s="12">
        <v>7.6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16.350000000000001" customHeight="1">
      <c r="A22" s="25" t="s">
        <v>107</v>
      </c>
      <c r="B22" s="25" t="s">
        <v>116</v>
      </c>
      <c r="C22" s="25" t="s">
        <v>117</v>
      </c>
      <c r="D22" s="25" t="s">
        <v>110</v>
      </c>
      <c r="E22" s="25" t="s">
        <v>118</v>
      </c>
      <c r="F22" s="25" t="s">
        <v>221</v>
      </c>
      <c r="G22" s="25" t="s">
        <v>110</v>
      </c>
      <c r="H22" s="25" t="s">
        <v>222</v>
      </c>
      <c r="I22" s="12">
        <v>222.9</v>
      </c>
      <c r="J22" s="12">
        <v>222.9</v>
      </c>
      <c r="K22" s="12">
        <v>222.9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6.350000000000001" customHeight="1">
      <c r="A23" s="25" t="s">
        <v>107</v>
      </c>
      <c r="B23" s="25" t="s">
        <v>116</v>
      </c>
      <c r="C23" s="25" t="s">
        <v>117</v>
      </c>
      <c r="D23" s="25" t="s">
        <v>110</v>
      </c>
      <c r="E23" s="25" t="s">
        <v>118</v>
      </c>
      <c r="F23" s="25" t="s">
        <v>221</v>
      </c>
      <c r="G23" s="25" t="s">
        <v>117</v>
      </c>
      <c r="H23" s="25" t="s">
        <v>223</v>
      </c>
      <c r="I23" s="12">
        <v>11.8</v>
      </c>
      <c r="J23" s="12">
        <v>11.8</v>
      </c>
      <c r="K23" s="12">
        <v>11.8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24.95" customHeight="1">
      <c r="A24" s="25" t="s">
        <v>107</v>
      </c>
      <c r="B24" s="25" t="s">
        <v>116</v>
      </c>
      <c r="C24" s="25" t="s">
        <v>117</v>
      </c>
      <c r="D24" s="25" t="s">
        <v>117</v>
      </c>
      <c r="E24" s="25" t="s">
        <v>119</v>
      </c>
      <c r="F24" s="25" t="s">
        <v>199</v>
      </c>
      <c r="G24" s="25" t="s">
        <v>224</v>
      </c>
      <c r="H24" s="25" t="s">
        <v>225</v>
      </c>
      <c r="I24" s="12">
        <v>314.7</v>
      </c>
      <c r="J24" s="12">
        <v>314.7</v>
      </c>
      <c r="K24" s="12">
        <v>314.7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6.350000000000001" customHeight="1">
      <c r="A25" s="25" t="s">
        <v>107</v>
      </c>
      <c r="B25" s="25" t="s">
        <v>116</v>
      </c>
      <c r="C25" s="25" t="s">
        <v>117</v>
      </c>
      <c r="D25" s="25" t="s">
        <v>120</v>
      </c>
      <c r="E25" s="25" t="s">
        <v>121</v>
      </c>
      <c r="F25" s="25" t="s">
        <v>199</v>
      </c>
      <c r="G25" s="25" t="s">
        <v>226</v>
      </c>
      <c r="H25" s="25" t="s">
        <v>227</v>
      </c>
      <c r="I25" s="12">
        <v>157.4</v>
      </c>
      <c r="J25" s="12">
        <v>157.4</v>
      </c>
      <c r="K25" s="12">
        <v>157.4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24.95" customHeight="1">
      <c r="A26" s="25" t="s">
        <v>107</v>
      </c>
      <c r="B26" s="25" t="s">
        <v>122</v>
      </c>
      <c r="C26" s="25" t="s">
        <v>123</v>
      </c>
      <c r="D26" s="25" t="s">
        <v>110</v>
      </c>
      <c r="E26" s="25" t="s">
        <v>124</v>
      </c>
      <c r="F26" s="25" t="s">
        <v>199</v>
      </c>
      <c r="G26" s="25" t="s">
        <v>228</v>
      </c>
      <c r="H26" s="25" t="s">
        <v>229</v>
      </c>
      <c r="I26" s="12">
        <v>157.4</v>
      </c>
      <c r="J26" s="12">
        <v>157.4</v>
      </c>
      <c r="K26" s="12">
        <v>157.4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6.350000000000001" customHeight="1">
      <c r="A27" s="25" t="s">
        <v>107</v>
      </c>
      <c r="B27" s="25" t="s">
        <v>122</v>
      </c>
      <c r="C27" s="25" t="s">
        <v>123</v>
      </c>
      <c r="D27" s="25" t="s">
        <v>110</v>
      </c>
      <c r="E27" s="25" t="s">
        <v>124</v>
      </c>
      <c r="F27" s="25" t="s">
        <v>221</v>
      </c>
      <c r="G27" s="25" t="s">
        <v>230</v>
      </c>
      <c r="H27" s="25" t="s">
        <v>231</v>
      </c>
      <c r="I27" s="12">
        <v>156.30000000000001</v>
      </c>
      <c r="J27" s="12">
        <v>156.30000000000001</v>
      </c>
      <c r="K27" s="12">
        <v>156.30000000000001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6.350000000000001" customHeight="1">
      <c r="A28" s="25" t="s">
        <v>107</v>
      </c>
      <c r="B28" s="25" t="s">
        <v>125</v>
      </c>
      <c r="C28" s="25" t="s">
        <v>109</v>
      </c>
      <c r="D28" s="25" t="s">
        <v>110</v>
      </c>
      <c r="E28" s="25" t="s">
        <v>126</v>
      </c>
      <c r="F28" s="25" t="s">
        <v>199</v>
      </c>
      <c r="G28" s="25" t="s">
        <v>208</v>
      </c>
      <c r="H28" s="25" t="s">
        <v>126</v>
      </c>
      <c r="I28" s="12">
        <v>236</v>
      </c>
      <c r="J28" s="12">
        <v>236</v>
      </c>
      <c r="K28" s="12">
        <v>236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</sheetData>
  <autoFilter ref="A5:AK28"/>
  <mergeCells count="35">
    <mergeCell ref="AH4:AH5"/>
    <mergeCell ref="AI4:AI5"/>
    <mergeCell ref="AJ4:AJ5"/>
    <mergeCell ref="AK4:AK5"/>
    <mergeCell ref="AC4:AC5"/>
    <mergeCell ref="AD4:AD5"/>
    <mergeCell ref="AE4:AE5"/>
    <mergeCell ref="AF4:AF5"/>
    <mergeCell ref="AG4:AG5"/>
    <mergeCell ref="X4:X5"/>
    <mergeCell ref="Y4:Y5"/>
    <mergeCell ref="Z4:Z5"/>
    <mergeCell ref="AA4:AA5"/>
    <mergeCell ref="AB4:AB5"/>
    <mergeCell ref="S4:S5"/>
    <mergeCell ref="T4:T5"/>
    <mergeCell ref="U4:U5"/>
    <mergeCell ref="V4:V5"/>
    <mergeCell ref="W4:W5"/>
    <mergeCell ref="A1:AK1"/>
    <mergeCell ref="B4:D4"/>
    <mergeCell ref="F4:G4"/>
    <mergeCell ref="A4:A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24" type="noConversion"/>
  <pageMargins left="0.55118110236220497" right="0.35433070866141703" top="0.196850393700787" bottom="0.31496062992126" header="0.118110236220472" footer="0.118110236220472"/>
  <pageSetup paperSize="9" scale="34" fitToHeight="0" orientation="landscape"/>
  <headerFooter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workbookViewId="0">
      <selection activeCell="F4" sqref="F4:F5"/>
    </sheetView>
  </sheetViews>
  <sheetFormatPr defaultColWidth="10" defaultRowHeight="13.5"/>
  <cols>
    <col min="1" max="1" width="16.375" customWidth="1"/>
    <col min="2" max="2" width="9.75" customWidth="1"/>
    <col min="3" max="3" width="11" customWidth="1"/>
    <col min="4" max="4" width="9.75" customWidth="1"/>
    <col min="5" max="5" width="13" customWidth="1"/>
    <col min="6" max="6" width="17.625" customWidth="1"/>
    <col min="7" max="7" width="17.375" customWidth="1"/>
    <col min="8" max="8" width="15" customWidth="1"/>
    <col min="9" max="9" width="13.5" customWidth="1"/>
    <col min="10" max="10" width="14.375" customWidth="1"/>
    <col min="11" max="11" width="14.125" customWidth="1"/>
    <col min="12" max="13" width="14.625" customWidth="1"/>
  </cols>
  <sheetData>
    <row r="1" spans="1:13" ht="21.75" customHeight="1">
      <c r="A1" s="31" t="s">
        <v>232</v>
      </c>
      <c r="B1" s="3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29" customFormat="1" ht="21.75" customHeigh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41" t="s">
        <v>233</v>
      </c>
    </row>
    <row r="3" spans="1:13" s="29" customFormat="1" ht="13.5" customHeight="1">
      <c r="A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42" t="s">
        <v>234</v>
      </c>
    </row>
    <row r="4" spans="1:13" s="30" customFormat="1" ht="21.75" customHeight="1">
      <c r="A4" s="74" t="s">
        <v>235</v>
      </c>
      <c r="B4" s="74"/>
      <c r="C4" s="74"/>
      <c r="D4" s="74"/>
      <c r="E4" s="74"/>
      <c r="F4" s="74" t="s">
        <v>236</v>
      </c>
      <c r="G4" s="74" t="s">
        <v>237</v>
      </c>
      <c r="H4" s="74" t="s">
        <v>238</v>
      </c>
      <c r="I4" s="74" t="s">
        <v>239</v>
      </c>
      <c r="J4" s="74" t="s">
        <v>240</v>
      </c>
      <c r="K4" s="74" t="s">
        <v>241</v>
      </c>
      <c r="L4" s="74" t="s">
        <v>242</v>
      </c>
      <c r="M4" s="74" t="s">
        <v>243</v>
      </c>
    </row>
    <row r="5" spans="1:13" s="30" customFormat="1" ht="24">
      <c r="A5" s="38" t="s">
        <v>244</v>
      </c>
      <c r="B5" s="38" t="s">
        <v>245</v>
      </c>
      <c r="C5" s="38" t="s">
        <v>246</v>
      </c>
      <c r="D5" s="38" t="s">
        <v>247</v>
      </c>
      <c r="E5" s="38" t="s">
        <v>248</v>
      </c>
      <c r="F5" s="74"/>
      <c r="G5" s="74"/>
      <c r="H5" s="74"/>
      <c r="I5" s="74"/>
      <c r="J5" s="74"/>
      <c r="K5" s="74"/>
      <c r="L5" s="74"/>
      <c r="M5" s="74"/>
    </row>
    <row r="6" spans="1:13">
      <c r="A6" s="39"/>
      <c r="B6" s="40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</sheetData>
  <mergeCells count="9">
    <mergeCell ref="J4:J5"/>
    <mergeCell ref="K4:K5"/>
    <mergeCell ref="L4:L5"/>
    <mergeCell ref="M4:M5"/>
    <mergeCell ref="A4:E4"/>
    <mergeCell ref="F4:F5"/>
    <mergeCell ref="G4:G5"/>
    <mergeCell ref="H4:H5"/>
    <mergeCell ref="I4:I5"/>
  </mergeCells>
  <phoneticPr fontId="24" type="noConversion"/>
  <pageMargins left="0.55118110236220497" right="0.35433070866141703" top="0.196850393700787" bottom="0.31496062992126" header="0.118110236220472" footer="0.118110236220472"/>
  <pageSetup paperSize="9" scale="77" fitToHeight="0" orientation="landscape"/>
  <headerFooter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workbookViewId="0">
      <selection sqref="A1:X1"/>
    </sheetView>
  </sheetViews>
  <sheetFormatPr defaultColWidth="10" defaultRowHeight="13.5"/>
  <cols>
    <col min="1" max="1" width="36.125" customWidth="1"/>
    <col min="2" max="4" width="3.75" customWidth="1"/>
    <col min="5" max="5" width="19.375" customWidth="1"/>
    <col min="6" max="6" width="17.375" customWidth="1"/>
    <col min="7" max="7" width="13" customWidth="1"/>
    <col min="8" max="9" width="9.125" customWidth="1"/>
    <col min="10" max="10" width="5.375" customWidth="1"/>
    <col min="11" max="11" width="8.5" customWidth="1"/>
    <col min="12" max="19" width="10.375" customWidth="1"/>
    <col min="20" max="20" width="11" customWidth="1"/>
    <col min="21" max="21" width="9.125" customWidth="1"/>
    <col min="22" max="22" width="9.75" customWidth="1"/>
    <col min="23" max="24" width="9.125" customWidth="1"/>
    <col min="25" max="26" width="9.75" customWidth="1"/>
  </cols>
  <sheetData>
    <row r="1" spans="1:24" ht="30" customHeight="1">
      <c r="A1" s="66" t="s">
        <v>249</v>
      </c>
      <c r="B1" s="66"/>
      <c r="C1" s="66"/>
      <c r="D1" s="66"/>
      <c r="E1" s="66"/>
      <c r="F1" s="66"/>
      <c r="G1" s="66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ht="15.4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6" t="s">
        <v>250</v>
      </c>
      <c r="V2" s="76"/>
      <c r="W2" s="76"/>
      <c r="X2" s="76"/>
    </row>
    <row r="3" spans="1:24" ht="15.4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77" t="s">
        <v>6</v>
      </c>
      <c r="V3" s="77"/>
      <c r="W3" s="77"/>
      <c r="X3" s="77"/>
    </row>
    <row r="4" spans="1:24" ht="30" customHeight="1">
      <c r="A4" s="70" t="s">
        <v>85</v>
      </c>
      <c r="B4" s="70" t="s">
        <v>129</v>
      </c>
      <c r="C4" s="70"/>
      <c r="D4" s="70"/>
      <c r="E4" s="70" t="s">
        <v>87</v>
      </c>
      <c r="F4" s="70" t="s">
        <v>9</v>
      </c>
      <c r="G4" s="70"/>
      <c r="H4" s="70" t="s">
        <v>251</v>
      </c>
      <c r="I4" s="70" t="s">
        <v>252</v>
      </c>
      <c r="J4" s="70" t="s">
        <v>253</v>
      </c>
      <c r="K4" s="70" t="s">
        <v>150</v>
      </c>
      <c r="L4" s="70" t="s">
        <v>184</v>
      </c>
      <c r="M4" s="70" t="s">
        <v>185</v>
      </c>
      <c r="N4" s="70" t="s">
        <v>186</v>
      </c>
      <c r="O4" s="70" t="s">
        <v>187</v>
      </c>
      <c r="P4" s="70" t="s">
        <v>188</v>
      </c>
      <c r="Q4" s="70" t="s">
        <v>198</v>
      </c>
      <c r="R4" s="70" t="s">
        <v>190</v>
      </c>
      <c r="S4" s="70" t="s">
        <v>191</v>
      </c>
      <c r="T4" s="70" t="s">
        <v>192</v>
      </c>
      <c r="U4" s="70" t="s">
        <v>193</v>
      </c>
      <c r="V4" s="78" t="s">
        <v>194</v>
      </c>
      <c r="W4" s="70" t="s">
        <v>195</v>
      </c>
      <c r="X4" s="70" t="s">
        <v>196</v>
      </c>
    </row>
    <row r="5" spans="1:24" ht="30" customHeight="1">
      <c r="A5" s="70"/>
      <c r="B5" s="9" t="s">
        <v>92</v>
      </c>
      <c r="C5" s="9" t="s">
        <v>93</v>
      </c>
      <c r="D5" s="9" t="s">
        <v>94</v>
      </c>
      <c r="E5" s="70"/>
      <c r="F5" s="9" t="s">
        <v>254</v>
      </c>
      <c r="G5" s="9" t="s">
        <v>255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8"/>
      <c r="W5" s="70"/>
      <c r="X5" s="70"/>
    </row>
    <row r="6" spans="1:24" ht="16.350000000000001" customHeight="1">
      <c r="A6" s="25" t="s">
        <v>106</v>
      </c>
      <c r="B6" s="25"/>
      <c r="C6" s="25"/>
      <c r="D6" s="25"/>
      <c r="E6" s="25"/>
      <c r="F6" s="25"/>
      <c r="G6" s="25"/>
      <c r="H6" s="25"/>
      <c r="I6" s="25"/>
      <c r="J6" s="25"/>
      <c r="K6" s="12">
        <v>580.5</v>
      </c>
      <c r="L6" s="12">
        <v>580.5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6.350000000000001" customHeight="1">
      <c r="A7" s="25" t="s">
        <v>107</v>
      </c>
      <c r="B7" s="25"/>
      <c r="C7" s="25"/>
      <c r="D7" s="25"/>
      <c r="E7" s="25"/>
      <c r="F7" s="25"/>
      <c r="G7" s="25"/>
      <c r="H7" s="25"/>
      <c r="I7" s="25"/>
      <c r="J7" s="25"/>
      <c r="K7" s="12">
        <v>580.5</v>
      </c>
      <c r="L7" s="12">
        <v>580.5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54.6" customHeight="1">
      <c r="A8" s="25" t="s">
        <v>107</v>
      </c>
      <c r="B8" s="25" t="s">
        <v>108</v>
      </c>
      <c r="C8" s="25" t="s">
        <v>109</v>
      </c>
      <c r="D8" s="25" t="s">
        <v>112</v>
      </c>
      <c r="E8" s="25" t="s">
        <v>113</v>
      </c>
      <c r="F8" s="25" t="s">
        <v>256</v>
      </c>
      <c r="G8" s="25" t="s">
        <v>257</v>
      </c>
      <c r="H8" s="25"/>
      <c r="I8" s="25" t="s">
        <v>258</v>
      </c>
      <c r="J8" s="25" t="s">
        <v>259</v>
      </c>
      <c r="K8" s="12">
        <v>580.5</v>
      </c>
      <c r="L8" s="12">
        <v>580.5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</sheetData>
  <mergeCells count="24">
    <mergeCell ref="V4:V5"/>
    <mergeCell ref="W4:W5"/>
    <mergeCell ref="X4:X5"/>
    <mergeCell ref="Q4:Q5"/>
    <mergeCell ref="R4:R5"/>
    <mergeCell ref="S4:S5"/>
    <mergeCell ref="T4:T5"/>
    <mergeCell ref="U4:U5"/>
    <mergeCell ref="A1:X1"/>
    <mergeCell ref="U2:X2"/>
    <mergeCell ref="U3:X3"/>
    <mergeCell ref="B4:D4"/>
    <mergeCell ref="F4:G4"/>
    <mergeCell ref="A4:A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3" fitToHeight="0" orientation="landscape"/>
  <headerFooter>
    <oddFooter>&amp;C第 &amp;P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workbookViewId="0">
      <selection sqref="A1:W1"/>
    </sheetView>
  </sheetViews>
  <sheetFormatPr defaultColWidth="10" defaultRowHeight="13.5"/>
  <cols>
    <col min="1" max="1" width="31" customWidth="1"/>
    <col min="2" max="4" width="3.875" customWidth="1"/>
    <col min="5" max="5" width="15.5" customWidth="1"/>
    <col min="6" max="6" width="27.875" customWidth="1"/>
    <col min="7" max="18" width="10.375" customWidth="1"/>
    <col min="19" max="19" width="11" customWidth="1"/>
    <col min="20" max="20" width="9.125" customWidth="1"/>
    <col min="21" max="21" width="9.75" customWidth="1"/>
    <col min="22" max="23" width="9.125" customWidth="1"/>
    <col min="24" max="25" width="9.75" customWidth="1"/>
  </cols>
  <sheetData>
    <row r="1" spans="1:23" ht="29.1" customHeight="1">
      <c r="A1" s="66" t="s">
        <v>260</v>
      </c>
      <c r="B1" s="66"/>
      <c r="C1" s="66"/>
      <c r="D1" s="66"/>
      <c r="E1" s="66"/>
      <c r="F1" s="66"/>
      <c r="G1" s="66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ht="15.4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6" t="s">
        <v>261</v>
      </c>
      <c r="U2" s="76"/>
      <c r="V2" s="76"/>
      <c r="W2" s="76"/>
    </row>
    <row r="3" spans="1:23" ht="15.4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77" t="s">
        <v>6</v>
      </c>
      <c r="U3" s="77"/>
      <c r="V3" s="77"/>
      <c r="W3" s="77"/>
    </row>
    <row r="4" spans="1:23" ht="35.1" customHeight="1">
      <c r="A4" s="70" t="s">
        <v>85</v>
      </c>
      <c r="B4" s="70" t="s">
        <v>129</v>
      </c>
      <c r="C4" s="70"/>
      <c r="D4" s="70"/>
      <c r="E4" s="70" t="s">
        <v>87</v>
      </c>
      <c r="F4" s="70" t="s">
        <v>9</v>
      </c>
      <c r="G4" s="70"/>
      <c r="H4" s="70" t="s">
        <v>262</v>
      </c>
      <c r="I4" s="70" t="s">
        <v>263</v>
      </c>
      <c r="J4" s="70" t="s">
        <v>150</v>
      </c>
      <c r="K4" s="70" t="s">
        <v>184</v>
      </c>
      <c r="L4" s="70" t="s">
        <v>185</v>
      </c>
      <c r="M4" s="70" t="s">
        <v>186</v>
      </c>
      <c r="N4" s="70" t="s">
        <v>187</v>
      </c>
      <c r="O4" s="70" t="s">
        <v>188</v>
      </c>
      <c r="P4" s="70" t="s">
        <v>198</v>
      </c>
      <c r="Q4" s="70" t="s">
        <v>190</v>
      </c>
      <c r="R4" s="70" t="s">
        <v>191</v>
      </c>
      <c r="S4" s="70" t="s">
        <v>192</v>
      </c>
      <c r="T4" s="70" t="s">
        <v>193</v>
      </c>
      <c r="U4" s="78" t="s">
        <v>194</v>
      </c>
      <c r="V4" s="70" t="s">
        <v>195</v>
      </c>
      <c r="W4" s="70" t="s">
        <v>196</v>
      </c>
    </row>
    <row r="5" spans="1:23" ht="35.1" customHeight="1">
      <c r="A5" s="70"/>
      <c r="B5" s="9" t="s">
        <v>92</v>
      </c>
      <c r="C5" s="9" t="s">
        <v>93</v>
      </c>
      <c r="D5" s="9" t="s">
        <v>94</v>
      </c>
      <c r="E5" s="70"/>
      <c r="F5" s="9" t="s">
        <v>254</v>
      </c>
      <c r="G5" s="9" t="s">
        <v>255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8"/>
      <c r="V5" s="70"/>
      <c r="W5" s="70"/>
    </row>
    <row r="6" spans="1:23" ht="30" customHeight="1">
      <c r="A6" s="25" t="s">
        <v>106</v>
      </c>
      <c r="B6" s="25"/>
      <c r="C6" s="25"/>
      <c r="D6" s="25"/>
      <c r="E6" s="25"/>
      <c r="F6" s="25"/>
      <c r="G6" s="25"/>
      <c r="H6" s="25"/>
      <c r="I6" s="25"/>
      <c r="J6" s="12">
        <v>580.5</v>
      </c>
      <c r="K6" s="12">
        <v>580.5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30" customHeight="1">
      <c r="A7" s="25" t="s">
        <v>107</v>
      </c>
      <c r="B7" s="25"/>
      <c r="C7" s="25"/>
      <c r="D7" s="25"/>
      <c r="E7" s="25"/>
      <c r="F7" s="25"/>
      <c r="G7" s="25"/>
      <c r="H7" s="25"/>
      <c r="I7" s="25"/>
      <c r="J7" s="12">
        <v>580.5</v>
      </c>
      <c r="K7" s="12">
        <v>580.5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30" customHeight="1">
      <c r="A8" s="25" t="s">
        <v>107</v>
      </c>
      <c r="B8" s="25" t="s">
        <v>108</v>
      </c>
      <c r="C8" s="25" t="s">
        <v>109</v>
      </c>
      <c r="D8" s="25" t="s">
        <v>112</v>
      </c>
      <c r="E8" s="25" t="s">
        <v>113</v>
      </c>
      <c r="F8" s="25" t="s">
        <v>256</v>
      </c>
      <c r="G8" s="25" t="s">
        <v>264</v>
      </c>
      <c r="H8" s="25" t="s">
        <v>265</v>
      </c>
      <c r="I8" s="25" t="s">
        <v>266</v>
      </c>
      <c r="J8" s="12">
        <v>580.5</v>
      </c>
      <c r="K8" s="12">
        <v>580.5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</sheetData>
  <mergeCells count="23">
    <mergeCell ref="V4:V5"/>
    <mergeCell ref="W4:W5"/>
    <mergeCell ref="Q4:Q5"/>
    <mergeCell ref="R4:R5"/>
    <mergeCell ref="S4:S5"/>
    <mergeCell ref="T4:T5"/>
    <mergeCell ref="U4:U5"/>
    <mergeCell ref="A1:W1"/>
    <mergeCell ref="T2:W2"/>
    <mergeCell ref="T3:W3"/>
    <mergeCell ref="B4:D4"/>
    <mergeCell ref="F4:G4"/>
    <mergeCell ref="A4:A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4" fitToHeight="0" orientation="landscape"/>
  <headerFooter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workbookViewId="0">
      <selection sqref="A1:W1"/>
    </sheetView>
  </sheetViews>
  <sheetFormatPr defaultColWidth="10" defaultRowHeight="13.5"/>
  <cols>
    <col min="1" max="1" width="25.25" customWidth="1"/>
    <col min="2" max="4" width="4.5" customWidth="1"/>
    <col min="5" max="5" width="24.375" customWidth="1"/>
    <col min="6" max="7" width="20.125" customWidth="1"/>
    <col min="8" max="8" width="17.625" customWidth="1"/>
    <col min="9" max="9" width="44.125" customWidth="1"/>
    <col min="10" max="10" width="11.75" customWidth="1"/>
    <col min="11" max="18" width="10.375" customWidth="1"/>
    <col min="19" max="19" width="11" customWidth="1"/>
    <col min="20" max="20" width="9.125" customWidth="1"/>
    <col min="21" max="21" width="9.75" customWidth="1"/>
    <col min="22" max="22" width="9.125" customWidth="1"/>
    <col min="23" max="23" width="11.25" customWidth="1"/>
    <col min="24" max="26" width="9.75" customWidth="1"/>
  </cols>
  <sheetData>
    <row r="1" spans="1:23" ht="36" customHeight="1">
      <c r="A1" s="66" t="s">
        <v>267</v>
      </c>
      <c r="B1" s="66"/>
      <c r="C1" s="66"/>
      <c r="D1" s="66"/>
      <c r="E1" s="66"/>
      <c r="F1" s="66"/>
      <c r="G1" s="66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ht="15.4" customHeight="1">
      <c r="A2" s="19"/>
      <c r="B2" s="7"/>
      <c r="C2" s="7"/>
      <c r="D2" s="7"/>
      <c r="E2" s="1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W2" s="13" t="s">
        <v>268</v>
      </c>
    </row>
    <row r="3" spans="1:23" ht="15.4" customHeight="1">
      <c r="A3" s="17"/>
      <c r="B3" s="8"/>
      <c r="C3" s="8"/>
      <c r="D3" s="8"/>
      <c r="E3" s="17"/>
      <c r="G3" s="8"/>
      <c r="H3" s="8"/>
      <c r="I3" s="28"/>
      <c r="J3" s="8"/>
      <c r="K3" s="8"/>
      <c r="L3" s="28"/>
      <c r="M3" s="28"/>
      <c r="N3" s="8"/>
      <c r="O3" s="8"/>
      <c r="P3" s="8"/>
      <c r="Q3" s="8"/>
      <c r="R3" s="8"/>
      <c r="W3" s="14" t="s">
        <v>6</v>
      </c>
    </row>
    <row r="4" spans="1:23">
      <c r="A4" s="70" t="s">
        <v>85</v>
      </c>
      <c r="B4" s="70" t="s">
        <v>129</v>
      </c>
      <c r="C4" s="70"/>
      <c r="D4" s="70"/>
      <c r="E4" s="70" t="s">
        <v>87</v>
      </c>
      <c r="F4" s="70" t="s">
        <v>269</v>
      </c>
      <c r="G4" s="70" t="s">
        <v>270</v>
      </c>
      <c r="H4" s="70" t="s">
        <v>271</v>
      </c>
      <c r="I4" s="70" t="s">
        <v>272</v>
      </c>
      <c r="J4" s="70" t="s">
        <v>150</v>
      </c>
      <c r="K4" s="70" t="s">
        <v>184</v>
      </c>
      <c r="L4" s="70" t="s">
        <v>185</v>
      </c>
      <c r="M4" s="70" t="s">
        <v>186</v>
      </c>
      <c r="N4" s="70" t="s">
        <v>187</v>
      </c>
      <c r="O4" s="70" t="s">
        <v>188</v>
      </c>
      <c r="P4" s="70" t="s">
        <v>198</v>
      </c>
      <c r="Q4" s="70" t="s">
        <v>190</v>
      </c>
      <c r="R4" s="70" t="s">
        <v>191</v>
      </c>
      <c r="S4" s="70" t="s">
        <v>192</v>
      </c>
      <c r="T4" s="70" t="s">
        <v>193</v>
      </c>
      <c r="U4" s="80" t="s">
        <v>194</v>
      </c>
      <c r="V4" s="70" t="s">
        <v>195</v>
      </c>
      <c r="W4" s="70" t="s">
        <v>196</v>
      </c>
    </row>
    <row r="5" spans="1:23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81"/>
      <c r="V5" s="70"/>
      <c r="W5" s="70"/>
    </row>
    <row r="6" spans="1:23">
      <c r="A6" s="25" t="s">
        <v>106</v>
      </c>
      <c r="B6" s="25"/>
      <c r="C6" s="25"/>
      <c r="D6" s="25"/>
      <c r="E6" s="25"/>
      <c r="F6" s="25"/>
      <c r="G6" s="25"/>
      <c r="H6" s="25"/>
      <c r="I6" s="25"/>
      <c r="J6" s="12">
        <v>765</v>
      </c>
      <c r="K6" s="12">
        <v>765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2.5">
      <c r="A7" s="25" t="s">
        <v>107</v>
      </c>
      <c r="B7" s="25"/>
      <c r="C7" s="25"/>
      <c r="D7" s="25"/>
      <c r="E7" s="25"/>
      <c r="F7" s="25"/>
      <c r="G7" s="25"/>
      <c r="H7" s="25"/>
      <c r="I7" s="25"/>
      <c r="J7" s="12">
        <v>765</v>
      </c>
      <c r="K7" s="12">
        <v>765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22.5">
      <c r="A8" s="25" t="s">
        <v>107</v>
      </c>
      <c r="B8" s="25" t="s">
        <v>108</v>
      </c>
      <c r="C8" s="25" t="s">
        <v>109</v>
      </c>
      <c r="D8" s="25" t="s">
        <v>110</v>
      </c>
      <c r="E8" s="25" t="s">
        <v>111</v>
      </c>
      <c r="F8" s="25" t="s">
        <v>273</v>
      </c>
      <c r="G8" s="25" t="s">
        <v>205</v>
      </c>
      <c r="H8" s="25" t="s">
        <v>274</v>
      </c>
      <c r="I8" s="25" t="s">
        <v>275</v>
      </c>
      <c r="J8" s="12">
        <v>50</v>
      </c>
      <c r="K8" s="12">
        <v>50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22.5">
      <c r="A9" s="25" t="s">
        <v>107</v>
      </c>
      <c r="B9" s="25" t="s">
        <v>108</v>
      </c>
      <c r="C9" s="25" t="s">
        <v>109</v>
      </c>
      <c r="D9" s="25" t="s">
        <v>110</v>
      </c>
      <c r="E9" s="25" t="s">
        <v>111</v>
      </c>
      <c r="F9" s="25" t="s">
        <v>276</v>
      </c>
      <c r="G9" s="25" t="s">
        <v>206</v>
      </c>
      <c r="H9" s="25" t="s">
        <v>274</v>
      </c>
      <c r="I9" s="25" t="s">
        <v>275</v>
      </c>
      <c r="J9" s="12">
        <v>60</v>
      </c>
      <c r="K9" s="12">
        <v>60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22.5">
      <c r="A10" s="25" t="s">
        <v>107</v>
      </c>
      <c r="B10" s="25" t="s">
        <v>108</v>
      </c>
      <c r="C10" s="25" t="s">
        <v>109</v>
      </c>
      <c r="D10" s="25" t="s">
        <v>110</v>
      </c>
      <c r="E10" s="25" t="s">
        <v>111</v>
      </c>
      <c r="F10" s="25" t="s">
        <v>277</v>
      </c>
      <c r="G10" s="25" t="s">
        <v>217</v>
      </c>
      <c r="H10" s="25" t="s">
        <v>274</v>
      </c>
      <c r="I10" s="25" t="s">
        <v>275</v>
      </c>
      <c r="J10" s="12">
        <v>74.5</v>
      </c>
      <c r="K10" s="12">
        <v>74.5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22.5">
      <c r="A11" s="25" t="s">
        <v>107</v>
      </c>
      <c r="B11" s="25" t="s">
        <v>108</v>
      </c>
      <c r="C11" s="25" t="s">
        <v>109</v>
      </c>
      <c r="D11" s="25" t="s">
        <v>112</v>
      </c>
      <c r="E11" s="25" t="s">
        <v>113</v>
      </c>
      <c r="F11" s="25" t="s">
        <v>278</v>
      </c>
      <c r="G11" s="25" t="s">
        <v>219</v>
      </c>
      <c r="H11" s="25" t="s">
        <v>256</v>
      </c>
      <c r="I11" s="25" t="s">
        <v>279</v>
      </c>
      <c r="J11" s="12">
        <v>580.5</v>
      </c>
      <c r="K11" s="12">
        <v>580.5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6.350000000000001" customHeight="1"/>
  </sheetData>
  <mergeCells count="22">
    <mergeCell ref="W4:W5"/>
    <mergeCell ref="R4:R5"/>
    <mergeCell ref="S4:S5"/>
    <mergeCell ref="T4:T5"/>
    <mergeCell ref="U4:U5"/>
    <mergeCell ref="V4:V5"/>
    <mergeCell ref="A1:W1"/>
    <mergeCell ref="B4:D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24" type="noConversion"/>
  <pageMargins left="0.55118110236220497" right="0.35433070866141703" top="0.196850393700787" bottom="0.31496062992126" header="0.118110236220472" footer="0.118110236220472"/>
  <pageSetup paperSize="9" scale="45" fitToHeight="0" orientation="landscape"/>
  <headerFooter>
    <oddFooter>&amp;C第 &amp;P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workbookViewId="0">
      <selection sqref="A1:AG1"/>
    </sheetView>
  </sheetViews>
  <sheetFormatPr defaultColWidth="10" defaultRowHeight="13.5"/>
  <cols>
    <col min="1" max="1" width="26.375" customWidth="1"/>
    <col min="2" max="4" width="3.875" customWidth="1"/>
    <col min="5" max="5" width="34.5" customWidth="1"/>
    <col min="6" max="6" width="16.875" customWidth="1"/>
    <col min="7" max="7" width="17.25" customWidth="1"/>
    <col min="8" max="8" width="11.75" customWidth="1"/>
    <col min="9" max="9" width="10.625" customWidth="1"/>
    <col min="10" max="11" width="10.375" customWidth="1"/>
    <col min="12" max="13" width="14" customWidth="1"/>
    <col min="14" max="14" width="12.125" customWidth="1"/>
    <col min="15" max="16" width="10.375" customWidth="1"/>
    <col min="17" max="17" width="11.75" customWidth="1"/>
    <col min="18" max="32" width="10.375" customWidth="1"/>
    <col min="33" max="33" width="11.5" customWidth="1"/>
    <col min="34" max="37" width="9.75" customWidth="1"/>
  </cols>
  <sheetData>
    <row r="1" spans="1:33" ht="35.450000000000003" customHeight="1">
      <c r="A1" s="82" t="s">
        <v>280</v>
      </c>
      <c r="B1" s="82"/>
      <c r="C1" s="82"/>
      <c r="D1" s="82"/>
      <c r="E1" s="82"/>
      <c r="F1" s="82"/>
      <c r="G1" s="82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3" ht="15.4" customHeight="1">
      <c r="A2" s="19"/>
      <c r="B2" s="7"/>
      <c r="C2" s="7"/>
      <c r="D2" s="7"/>
      <c r="E2" s="19"/>
      <c r="F2" s="7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26" t="s">
        <v>281</v>
      </c>
    </row>
    <row r="3" spans="1:33" ht="15.4" customHeight="1">
      <c r="A3" s="17"/>
      <c r="B3" s="8"/>
      <c r="C3" s="8"/>
      <c r="D3" s="8"/>
      <c r="E3" s="17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7" t="s">
        <v>6</v>
      </c>
    </row>
    <row r="4" spans="1:33" ht="15.4" customHeight="1">
      <c r="A4" s="70" t="s">
        <v>85</v>
      </c>
      <c r="B4" s="67" t="s">
        <v>86</v>
      </c>
      <c r="C4" s="67"/>
      <c r="D4" s="67"/>
      <c r="E4" s="70" t="s">
        <v>87</v>
      </c>
      <c r="F4" s="67" t="s">
        <v>150</v>
      </c>
      <c r="G4" s="70" t="s">
        <v>282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 t="s">
        <v>283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</row>
    <row r="5" spans="1:33" ht="15.4" customHeight="1">
      <c r="A5" s="70"/>
      <c r="B5" s="67" t="s">
        <v>92</v>
      </c>
      <c r="C5" s="67" t="s">
        <v>93</v>
      </c>
      <c r="D5" s="67" t="s">
        <v>94</v>
      </c>
      <c r="E5" s="70"/>
      <c r="F5" s="67"/>
      <c r="G5" s="70" t="s">
        <v>200</v>
      </c>
      <c r="H5" s="70" t="s">
        <v>201</v>
      </c>
      <c r="I5" s="70" t="s">
        <v>203</v>
      </c>
      <c r="J5" s="70" t="s">
        <v>284</v>
      </c>
      <c r="K5" s="70" t="s">
        <v>285</v>
      </c>
      <c r="L5" s="70" t="s">
        <v>225</v>
      </c>
      <c r="M5" s="70" t="s">
        <v>227</v>
      </c>
      <c r="N5" s="70" t="s">
        <v>286</v>
      </c>
      <c r="O5" s="70" t="s">
        <v>287</v>
      </c>
      <c r="P5" s="70" t="s">
        <v>288</v>
      </c>
      <c r="Q5" s="70" t="s">
        <v>126</v>
      </c>
      <c r="R5" s="70" t="s">
        <v>289</v>
      </c>
      <c r="S5" s="70" t="s">
        <v>220</v>
      </c>
      <c r="T5" s="70"/>
      <c r="U5" s="70" t="s">
        <v>200</v>
      </c>
      <c r="V5" s="70" t="s">
        <v>201</v>
      </c>
      <c r="W5" s="70" t="s">
        <v>203</v>
      </c>
      <c r="X5" s="70" t="s">
        <v>284</v>
      </c>
      <c r="Y5" s="70" t="s">
        <v>285</v>
      </c>
      <c r="Z5" s="70" t="s">
        <v>225</v>
      </c>
      <c r="AA5" s="70" t="s">
        <v>227</v>
      </c>
      <c r="AB5" s="70" t="s">
        <v>286</v>
      </c>
      <c r="AC5" s="70" t="s">
        <v>287</v>
      </c>
      <c r="AD5" s="70" t="s">
        <v>288</v>
      </c>
      <c r="AE5" s="70" t="s">
        <v>126</v>
      </c>
      <c r="AF5" s="70" t="s">
        <v>289</v>
      </c>
      <c r="AG5" s="70" t="s">
        <v>220</v>
      </c>
    </row>
    <row r="6" spans="1:33" ht="27.6" customHeight="1">
      <c r="A6" s="70"/>
      <c r="B6" s="67"/>
      <c r="C6" s="67"/>
      <c r="D6" s="67"/>
      <c r="E6" s="70"/>
      <c r="F6" s="67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9" t="s">
        <v>220</v>
      </c>
      <c r="T6" s="9" t="s">
        <v>290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1:33" ht="24.95" customHeight="1">
      <c r="A7" s="25" t="s">
        <v>106</v>
      </c>
      <c r="B7" s="25"/>
      <c r="C7" s="25"/>
      <c r="D7" s="25"/>
      <c r="E7" s="25"/>
      <c r="F7" s="12">
        <v>2982</v>
      </c>
      <c r="G7" s="12">
        <v>1191.8</v>
      </c>
      <c r="H7" s="12">
        <v>675.3</v>
      </c>
      <c r="I7" s="12">
        <v>99.4</v>
      </c>
      <c r="J7" s="12"/>
      <c r="K7" s="12"/>
      <c r="L7" s="12">
        <v>314.7</v>
      </c>
      <c r="M7" s="12">
        <v>157.4</v>
      </c>
      <c r="N7" s="12">
        <v>157.4</v>
      </c>
      <c r="O7" s="12"/>
      <c r="P7" s="12"/>
      <c r="Q7" s="12">
        <v>236</v>
      </c>
      <c r="R7" s="12"/>
      <c r="S7" s="12">
        <v>150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24.95" customHeight="1">
      <c r="A8" s="25" t="s">
        <v>107</v>
      </c>
      <c r="B8" s="25"/>
      <c r="C8" s="25"/>
      <c r="D8" s="25"/>
      <c r="E8" s="25"/>
      <c r="F8" s="12">
        <v>2982</v>
      </c>
      <c r="G8" s="12">
        <v>1191.8</v>
      </c>
      <c r="H8" s="12">
        <v>675.3</v>
      </c>
      <c r="I8" s="12">
        <v>99.4</v>
      </c>
      <c r="J8" s="12"/>
      <c r="K8" s="12"/>
      <c r="L8" s="12">
        <v>314.7</v>
      </c>
      <c r="M8" s="12">
        <v>157.4</v>
      </c>
      <c r="N8" s="12">
        <v>157.4</v>
      </c>
      <c r="O8" s="12"/>
      <c r="P8" s="12"/>
      <c r="Q8" s="12">
        <v>236</v>
      </c>
      <c r="R8" s="12"/>
      <c r="S8" s="12">
        <v>150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24.95" customHeight="1">
      <c r="A9" s="25" t="s">
        <v>107</v>
      </c>
      <c r="B9" s="25" t="s">
        <v>108</v>
      </c>
      <c r="C9" s="25" t="s">
        <v>109</v>
      </c>
      <c r="D9" s="25" t="s">
        <v>110</v>
      </c>
      <c r="E9" s="25" t="s">
        <v>111</v>
      </c>
      <c r="F9" s="12">
        <v>1966.5</v>
      </c>
      <c r="G9" s="12">
        <v>1191.8</v>
      </c>
      <c r="H9" s="12">
        <v>675.3</v>
      </c>
      <c r="I9" s="12">
        <v>99.4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24.95" customHeight="1">
      <c r="A10" s="25" t="s">
        <v>107</v>
      </c>
      <c r="B10" s="25" t="s">
        <v>108</v>
      </c>
      <c r="C10" s="25" t="s">
        <v>109</v>
      </c>
      <c r="D10" s="25" t="s">
        <v>114</v>
      </c>
      <c r="E10" s="25" t="s">
        <v>115</v>
      </c>
      <c r="F10" s="12">
        <v>150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>
        <v>150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24.95" customHeight="1">
      <c r="A11" s="25" t="s">
        <v>107</v>
      </c>
      <c r="B11" s="25" t="s">
        <v>116</v>
      </c>
      <c r="C11" s="25" t="s">
        <v>117</v>
      </c>
      <c r="D11" s="25" t="s">
        <v>117</v>
      </c>
      <c r="E11" s="25" t="s">
        <v>119</v>
      </c>
      <c r="F11" s="12">
        <v>314.7</v>
      </c>
      <c r="G11" s="12"/>
      <c r="H11" s="12"/>
      <c r="I11" s="12"/>
      <c r="J11" s="12"/>
      <c r="K11" s="12"/>
      <c r="L11" s="12">
        <v>314.7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24.95" customHeight="1">
      <c r="A12" s="25" t="s">
        <v>107</v>
      </c>
      <c r="B12" s="25" t="s">
        <v>116</v>
      </c>
      <c r="C12" s="25" t="s">
        <v>117</v>
      </c>
      <c r="D12" s="25" t="s">
        <v>120</v>
      </c>
      <c r="E12" s="25" t="s">
        <v>121</v>
      </c>
      <c r="F12" s="12">
        <v>157.4</v>
      </c>
      <c r="G12" s="12"/>
      <c r="H12" s="12"/>
      <c r="I12" s="12"/>
      <c r="J12" s="12"/>
      <c r="K12" s="12"/>
      <c r="L12" s="12"/>
      <c r="M12" s="12">
        <v>157.4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24.95" customHeight="1">
      <c r="A13" s="25" t="s">
        <v>107</v>
      </c>
      <c r="B13" s="25" t="s">
        <v>122</v>
      </c>
      <c r="C13" s="25" t="s">
        <v>123</v>
      </c>
      <c r="D13" s="25" t="s">
        <v>110</v>
      </c>
      <c r="E13" s="25" t="s">
        <v>124</v>
      </c>
      <c r="F13" s="12">
        <v>157.4</v>
      </c>
      <c r="G13" s="12"/>
      <c r="H13" s="12"/>
      <c r="I13" s="12"/>
      <c r="J13" s="12"/>
      <c r="K13" s="12"/>
      <c r="L13" s="12"/>
      <c r="M13" s="12"/>
      <c r="N13" s="12">
        <v>157.4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24.95" customHeight="1">
      <c r="A14" s="25" t="s">
        <v>107</v>
      </c>
      <c r="B14" s="25" t="s">
        <v>125</v>
      </c>
      <c r="C14" s="25" t="s">
        <v>109</v>
      </c>
      <c r="D14" s="25" t="s">
        <v>110</v>
      </c>
      <c r="E14" s="25" t="s">
        <v>126</v>
      </c>
      <c r="F14" s="12">
        <v>236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>
        <v>236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</sheetData>
  <mergeCells count="36">
    <mergeCell ref="AC5:AC6"/>
    <mergeCell ref="AD5:AD6"/>
    <mergeCell ref="AE5:AE6"/>
    <mergeCell ref="AF5:AF6"/>
    <mergeCell ref="AG5:AG6"/>
    <mergeCell ref="X5:X6"/>
    <mergeCell ref="Y5:Y6"/>
    <mergeCell ref="Z5:Z6"/>
    <mergeCell ref="AA5:AA6"/>
    <mergeCell ref="AB5:AB6"/>
    <mergeCell ref="Q5:Q6"/>
    <mergeCell ref="R5:R6"/>
    <mergeCell ref="U5:U6"/>
    <mergeCell ref="V5:V6"/>
    <mergeCell ref="W5:W6"/>
    <mergeCell ref="L5:L6"/>
    <mergeCell ref="M5:M6"/>
    <mergeCell ref="N5:N6"/>
    <mergeCell ref="O5:O6"/>
    <mergeCell ref="P5:P6"/>
    <mergeCell ref="A1:AG1"/>
    <mergeCell ref="B4:D4"/>
    <mergeCell ref="G4:T4"/>
    <mergeCell ref="U4:AG4"/>
    <mergeCell ref="S5:T5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5:J6"/>
    <mergeCell ref="K5:K6"/>
  </mergeCells>
  <phoneticPr fontId="24" type="noConversion"/>
  <pageMargins left="0.55118110236220497" right="0.35433070866141703" top="0.196850393700787" bottom="0.31496062992126" header="0.118110236220472" footer="0.118110236220472"/>
  <pageSetup paperSize="9" scale="36" fitToHeight="0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workbookViewId="0">
      <selection activeCell="F11" sqref="F11:F13"/>
    </sheetView>
  </sheetViews>
  <sheetFormatPr defaultColWidth="10" defaultRowHeight="13.5"/>
  <cols>
    <col min="1" max="1" width="26.25" customWidth="1"/>
    <col min="2" max="4" width="4.875" customWidth="1"/>
    <col min="5" max="5" width="23.5" customWidth="1"/>
    <col min="6" max="6" width="14.75" customWidth="1"/>
    <col min="7" max="7" width="14" customWidth="1"/>
    <col min="8" max="8" width="15.5" customWidth="1"/>
    <col min="9" max="11" width="10.375" customWidth="1"/>
    <col min="12" max="12" width="11.75" customWidth="1"/>
    <col min="13" max="15" width="10.375" customWidth="1"/>
    <col min="16" max="16" width="10.875" customWidth="1"/>
    <col min="17" max="19" width="10.375" customWidth="1"/>
    <col min="20" max="20" width="11" customWidth="1"/>
    <col min="21" max="21" width="11.375" customWidth="1"/>
    <col min="22" max="22" width="11" customWidth="1"/>
    <col min="23" max="24" width="9.75" customWidth="1"/>
  </cols>
  <sheetData>
    <row r="1" spans="1:22" ht="35.450000000000003" customHeight="1">
      <c r="A1" s="68" t="s">
        <v>83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84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28.35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90</v>
      </c>
      <c r="I4" s="70"/>
      <c r="J4" s="70"/>
      <c r="K4" s="70"/>
      <c r="L4" s="70" t="s">
        <v>91</v>
      </c>
      <c r="M4" s="70" t="s">
        <v>90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24.95" customHeight="1">
      <c r="A6" s="25" t="s">
        <v>106</v>
      </c>
      <c r="B6" s="25"/>
      <c r="C6" s="25"/>
      <c r="D6" s="25"/>
      <c r="E6" s="25"/>
      <c r="F6" s="12">
        <v>4765.1000000000004</v>
      </c>
      <c r="G6" s="12">
        <v>4000.1</v>
      </c>
      <c r="H6" s="12">
        <v>2982</v>
      </c>
      <c r="I6" s="12">
        <v>627.1</v>
      </c>
      <c r="J6" s="12">
        <v>391</v>
      </c>
      <c r="K6" s="12"/>
      <c r="L6" s="12">
        <v>765</v>
      </c>
      <c r="M6" s="12"/>
      <c r="N6" s="12">
        <v>765</v>
      </c>
      <c r="O6" s="12"/>
      <c r="P6" s="12"/>
      <c r="Q6" s="12"/>
      <c r="R6" s="12"/>
      <c r="S6" s="12"/>
      <c r="T6" s="12"/>
      <c r="U6" s="12"/>
      <c r="V6" s="12"/>
    </row>
    <row r="7" spans="1:22" ht="24.95" customHeight="1">
      <c r="A7" s="25" t="s">
        <v>107</v>
      </c>
      <c r="B7" s="25"/>
      <c r="C7" s="25"/>
      <c r="D7" s="25"/>
      <c r="E7" s="25"/>
      <c r="F7" s="12">
        <v>4765.1000000000004</v>
      </c>
      <c r="G7" s="12">
        <v>4000.1</v>
      </c>
      <c r="H7" s="12">
        <v>2982</v>
      </c>
      <c r="I7" s="12">
        <v>627.1</v>
      </c>
      <c r="J7" s="12">
        <v>391</v>
      </c>
      <c r="K7" s="12"/>
      <c r="L7" s="12">
        <v>765</v>
      </c>
      <c r="M7" s="12"/>
      <c r="N7" s="12">
        <v>765</v>
      </c>
      <c r="O7" s="12"/>
      <c r="P7" s="12"/>
      <c r="Q7" s="12"/>
      <c r="R7" s="12"/>
      <c r="S7" s="12"/>
      <c r="T7" s="12"/>
      <c r="U7" s="12"/>
      <c r="V7" s="12"/>
    </row>
    <row r="8" spans="1:22" ht="24.95" customHeight="1">
      <c r="A8" s="25" t="s">
        <v>107</v>
      </c>
      <c r="B8" s="46" t="s">
        <v>108</v>
      </c>
      <c r="C8" s="46" t="s">
        <v>109</v>
      </c>
      <c r="D8" s="46" t="s">
        <v>110</v>
      </c>
      <c r="E8" s="25" t="s">
        <v>111</v>
      </c>
      <c r="F8" s="12">
        <v>2770.5</v>
      </c>
      <c r="G8" s="12">
        <v>2586</v>
      </c>
      <c r="H8" s="12">
        <v>1966.5</v>
      </c>
      <c r="I8" s="12">
        <v>619.5</v>
      </c>
      <c r="J8" s="12"/>
      <c r="K8" s="12"/>
      <c r="L8" s="12">
        <v>184.5</v>
      </c>
      <c r="M8" s="12"/>
      <c r="N8" s="12">
        <v>184.5</v>
      </c>
      <c r="O8" s="12"/>
      <c r="P8" s="12"/>
      <c r="Q8" s="12"/>
      <c r="R8" s="12"/>
      <c r="S8" s="12"/>
      <c r="T8" s="12"/>
      <c r="U8" s="12"/>
      <c r="V8" s="12"/>
    </row>
    <row r="9" spans="1:22" ht="24.95" customHeight="1">
      <c r="A9" s="25" t="s">
        <v>107</v>
      </c>
      <c r="B9" s="46" t="s">
        <v>108</v>
      </c>
      <c r="C9" s="46" t="s">
        <v>109</v>
      </c>
      <c r="D9" s="46" t="s">
        <v>112</v>
      </c>
      <c r="E9" s="25" t="s">
        <v>113</v>
      </c>
      <c r="F9" s="12">
        <v>580.5</v>
      </c>
      <c r="G9" s="12"/>
      <c r="H9" s="12"/>
      <c r="I9" s="12"/>
      <c r="J9" s="12"/>
      <c r="K9" s="12"/>
      <c r="L9" s="12">
        <v>580.5</v>
      </c>
      <c r="M9" s="12"/>
      <c r="N9" s="12">
        <v>580.5</v>
      </c>
      <c r="O9" s="12"/>
      <c r="P9" s="12"/>
      <c r="Q9" s="12"/>
      <c r="R9" s="12"/>
      <c r="S9" s="12"/>
      <c r="T9" s="12"/>
      <c r="U9" s="12"/>
      <c r="V9" s="12"/>
    </row>
    <row r="10" spans="1:22" ht="24.95" customHeight="1">
      <c r="A10" s="25" t="s">
        <v>107</v>
      </c>
      <c r="B10" s="46" t="s">
        <v>108</v>
      </c>
      <c r="C10" s="46" t="s">
        <v>109</v>
      </c>
      <c r="D10" s="46" t="s">
        <v>114</v>
      </c>
      <c r="E10" s="25" t="s">
        <v>115</v>
      </c>
      <c r="F10" s="12">
        <v>150</v>
      </c>
      <c r="G10" s="12">
        <v>150</v>
      </c>
      <c r="H10" s="12">
        <v>150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4.95" customHeight="1">
      <c r="A11" s="25" t="s">
        <v>107</v>
      </c>
      <c r="B11" s="46" t="s">
        <v>116</v>
      </c>
      <c r="C11" s="46" t="s">
        <v>117</v>
      </c>
      <c r="D11" s="46" t="s">
        <v>110</v>
      </c>
      <c r="E11" s="25" t="s">
        <v>118</v>
      </c>
      <c r="F11" s="12">
        <v>242.3</v>
      </c>
      <c r="G11" s="12">
        <v>242.3</v>
      </c>
      <c r="H11" s="12"/>
      <c r="I11" s="12">
        <v>7.6</v>
      </c>
      <c r="J11" s="12">
        <v>234.7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4.95" customHeight="1">
      <c r="A12" s="25" t="s">
        <v>107</v>
      </c>
      <c r="B12" s="46" t="s">
        <v>116</v>
      </c>
      <c r="C12" s="46" t="s">
        <v>117</v>
      </c>
      <c r="D12" s="46" t="s">
        <v>117</v>
      </c>
      <c r="E12" s="25" t="s">
        <v>119</v>
      </c>
      <c r="F12" s="12">
        <v>314.7</v>
      </c>
      <c r="G12" s="12">
        <v>314.7</v>
      </c>
      <c r="H12" s="12">
        <v>314.7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24.95" customHeight="1">
      <c r="A13" s="25" t="s">
        <v>107</v>
      </c>
      <c r="B13" s="46" t="s">
        <v>116</v>
      </c>
      <c r="C13" s="46" t="s">
        <v>117</v>
      </c>
      <c r="D13" s="46" t="s">
        <v>120</v>
      </c>
      <c r="E13" s="25" t="s">
        <v>121</v>
      </c>
      <c r="F13" s="12">
        <v>157.4</v>
      </c>
      <c r="G13" s="12">
        <v>157.4</v>
      </c>
      <c r="H13" s="12">
        <v>157.4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4.95" customHeight="1">
      <c r="A14" s="25" t="s">
        <v>107</v>
      </c>
      <c r="B14" s="46" t="s">
        <v>122</v>
      </c>
      <c r="C14" s="46" t="s">
        <v>123</v>
      </c>
      <c r="D14" s="46" t="s">
        <v>110</v>
      </c>
      <c r="E14" s="25" t="s">
        <v>124</v>
      </c>
      <c r="F14" s="12">
        <v>313.7</v>
      </c>
      <c r="G14" s="12">
        <v>313.7</v>
      </c>
      <c r="H14" s="12">
        <v>157.4</v>
      </c>
      <c r="I14" s="12"/>
      <c r="J14" s="12">
        <v>156.30000000000001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4.95" customHeight="1">
      <c r="A15" s="25" t="s">
        <v>107</v>
      </c>
      <c r="B15" s="46" t="s">
        <v>125</v>
      </c>
      <c r="C15" s="46" t="s">
        <v>109</v>
      </c>
      <c r="D15" s="46" t="s">
        <v>110</v>
      </c>
      <c r="E15" s="25" t="s">
        <v>126</v>
      </c>
      <c r="F15" s="12">
        <v>236</v>
      </c>
      <c r="G15" s="12">
        <v>236</v>
      </c>
      <c r="H15" s="12">
        <v>236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4" fitToHeight="0" orientation="landscape"/>
  <headerFooter>
    <oddFooter>&amp;C第 &amp;P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workbookViewId="0">
      <selection activeCell="F23" sqref="F23"/>
    </sheetView>
  </sheetViews>
  <sheetFormatPr defaultColWidth="10" defaultRowHeight="13.5"/>
  <cols>
    <col min="1" max="1" width="31.125" customWidth="1"/>
    <col min="2" max="4" width="4.5" customWidth="1"/>
    <col min="5" max="5" width="25.875" customWidth="1"/>
    <col min="6" max="6" width="15.125" customWidth="1"/>
    <col min="7" max="7" width="11.5" customWidth="1"/>
    <col min="8" max="8" width="11.25" customWidth="1"/>
    <col min="9" max="9" width="10.5" customWidth="1"/>
    <col min="10" max="10" width="10" customWidth="1"/>
    <col min="11" max="11" width="10.375" customWidth="1"/>
    <col min="12" max="12" width="10.875" customWidth="1"/>
    <col min="13" max="13" width="11.25" customWidth="1"/>
    <col min="14" max="14" width="10.875" customWidth="1"/>
    <col min="15" max="15" width="12" customWidth="1"/>
    <col min="16" max="16" width="11.25" customWidth="1"/>
    <col min="17" max="17" width="12.25" customWidth="1"/>
    <col min="18" max="18" width="11.25" customWidth="1"/>
    <col min="19" max="19" width="9.875" customWidth="1"/>
    <col min="20" max="20" width="10.875" customWidth="1"/>
    <col min="21" max="21" width="9.375" customWidth="1"/>
    <col min="22" max="22" width="11.25" customWidth="1"/>
    <col min="23" max="23" width="11.375" customWidth="1"/>
    <col min="24" max="24" width="10.375" customWidth="1"/>
    <col min="25" max="25" width="10" customWidth="1"/>
    <col min="26" max="26" width="11.25" customWidth="1"/>
    <col min="27" max="27" width="9.875" customWidth="1"/>
    <col min="28" max="28" width="11.25" customWidth="1"/>
    <col min="29" max="29" width="10.875" customWidth="1"/>
    <col min="30" max="30" width="11" customWidth="1"/>
    <col min="31" max="32" width="10.375" customWidth="1"/>
    <col min="33" max="34" width="9.875" customWidth="1"/>
    <col min="35" max="35" width="12.125" customWidth="1"/>
    <col min="36" max="37" width="9.75" customWidth="1"/>
  </cols>
  <sheetData>
    <row r="1" spans="1:35" ht="35.450000000000003" customHeight="1">
      <c r="A1" s="68" t="s">
        <v>291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5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G2" s="19"/>
      <c r="AH2" s="19"/>
      <c r="AI2" s="26" t="s">
        <v>292</v>
      </c>
    </row>
    <row r="3" spans="1:35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G3" s="17"/>
      <c r="AH3" s="17"/>
      <c r="AI3" s="27" t="s">
        <v>6</v>
      </c>
    </row>
    <row r="4" spans="1:35" ht="29.1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150</v>
      </c>
      <c r="G4" s="70" t="s">
        <v>205</v>
      </c>
      <c r="H4" s="70" t="s">
        <v>206</v>
      </c>
      <c r="I4" s="70" t="s">
        <v>293</v>
      </c>
      <c r="J4" s="70" t="s">
        <v>294</v>
      </c>
      <c r="K4" s="70" t="s">
        <v>295</v>
      </c>
      <c r="L4" s="70" t="s">
        <v>296</v>
      </c>
      <c r="M4" s="70" t="s">
        <v>297</v>
      </c>
      <c r="N4" s="70" t="s">
        <v>298</v>
      </c>
      <c r="O4" s="70" t="s">
        <v>299</v>
      </c>
      <c r="P4" s="70" t="s">
        <v>207</v>
      </c>
      <c r="Q4" s="70" t="s">
        <v>300</v>
      </c>
      <c r="R4" s="70" t="s">
        <v>209</v>
      </c>
      <c r="S4" s="70" t="s">
        <v>301</v>
      </c>
      <c r="T4" s="70" t="s">
        <v>219</v>
      </c>
      <c r="U4" s="70" t="s">
        <v>302</v>
      </c>
      <c r="V4" s="70" t="s">
        <v>303</v>
      </c>
      <c r="W4" s="70" t="s">
        <v>304</v>
      </c>
      <c r="X4" s="70" t="s">
        <v>305</v>
      </c>
      <c r="Y4" s="70" t="s">
        <v>306</v>
      </c>
      <c r="Z4" s="70" t="s">
        <v>307</v>
      </c>
      <c r="AA4" s="70" t="s">
        <v>308</v>
      </c>
      <c r="AB4" s="70" t="s">
        <v>309</v>
      </c>
      <c r="AC4" s="70" t="s">
        <v>211</v>
      </c>
      <c r="AD4" s="70" t="s">
        <v>213</v>
      </c>
      <c r="AE4" s="70" t="s">
        <v>215</v>
      </c>
      <c r="AF4" s="70"/>
      <c r="AG4" s="70"/>
      <c r="AH4" s="70" t="s">
        <v>310</v>
      </c>
      <c r="AI4" s="70" t="s">
        <v>217</v>
      </c>
    </row>
    <row r="5" spans="1:35" ht="27.6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9" t="s">
        <v>311</v>
      </c>
      <c r="AF5" s="9" t="s">
        <v>215</v>
      </c>
      <c r="AG5" s="9" t="s">
        <v>312</v>
      </c>
      <c r="AH5" s="70"/>
      <c r="AI5" s="70"/>
    </row>
    <row r="6" spans="1:35" ht="36.950000000000003" customHeight="1">
      <c r="A6" s="25" t="s">
        <v>106</v>
      </c>
      <c r="B6" s="25"/>
      <c r="C6" s="25"/>
      <c r="D6" s="25"/>
      <c r="E6" s="25"/>
      <c r="F6" s="12">
        <v>627.1</v>
      </c>
      <c r="G6" s="12">
        <v>55</v>
      </c>
      <c r="H6" s="12">
        <v>50</v>
      </c>
      <c r="I6" s="12"/>
      <c r="J6" s="12"/>
      <c r="K6" s="12"/>
      <c r="L6" s="12"/>
      <c r="M6" s="12"/>
      <c r="N6" s="12"/>
      <c r="O6" s="12"/>
      <c r="P6" s="12">
        <v>60</v>
      </c>
      <c r="Q6" s="12"/>
      <c r="R6" s="12">
        <v>40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>
        <v>3.2</v>
      </c>
      <c r="AD6" s="12">
        <v>80</v>
      </c>
      <c r="AE6" s="12">
        <v>221.3</v>
      </c>
      <c r="AF6" s="12">
        <v>0</v>
      </c>
      <c r="AG6" s="12"/>
      <c r="AH6" s="12"/>
      <c r="AI6" s="12">
        <v>117.6</v>
      </c>
    </row>
    <row r="7" spans="1:35" ht="36.950000000000003" customHeight="1">
      <c r="A7" s="25" t="s">
        <v>107</v>
      </c>
      <c r="B7" s="25"/>
      <c r="C7" s="25"/>
      <c r="D7" s="25"/>
      <c r="E7" s="25"/>
      <c r="F7" s="12">
        <v>627.1</v>
      </c>
      <c r="G7" s="12">
        <v>55</v>
      </c>
      <c r="H7" s="12">
        <v>50</v>
      </c>
      <c r="I7" s="12"/>
      <c r="J7" s="12"/>
      <c r="K7" s="12"/>
      <c r="L7" s="12"/>
      <c r="M7" s="12"/>
      <c r="N7" s="12"/>
      <c r="O7" s="12"/>
      <c r="P7" s="12">
        <v>60</v>
      </c>
      <c r="Q7" s="12"/>
      <c r="R7" s="12">
        <v>40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>
        <v>3.2</v>
      </c>
      <c r="AD7" s="12">
        <v>80</v>
      </c>
      <c r="AE7" s="12">
        <v>221.3</v>
      </c>
      <c r="AF7" s="12">
        <v>0</v>
      </c>
      <c r="AG7" s="12"/>
      <c r="AH7" s="12"/>
      <c r="AI7" s="12">
        <v>117.6</v>
      </c>
    </row>
    <row r="8" spans="1:35" ht="36.950000000000003" customHeight="1">
      <c r="A8" s="25" t="s">
        <v>107</v>
      </c>
      <c r="B8" s="25" t="s">
        <v>108</v>
      </c>
      <c r="C8" s="25" t="s">
        <v>109</v>
      </c>
      <c r="D8" s="25" t="s">
        <v>110</v>
      </c>
      <c r="E8" s="25" t="s">
        <v>111</v>
      </c>
      <c r="F8" s="12">
        <v>619.5</v>
      </c>
      <c r="G8" s="12">
        <v>55</v>
      </c>
      <c r="H8" s="12">
        <v>50</v>
      </c>
      <c r="I8" s="12"/>
      <c r="J8" s="12"/>
      <c r="K8" s="12"/>
      <c r="L8" s="12"/>
      <c r="M8" s="12"/>
      <c r="N8" s="12"/>
      <c r="O8" s="12"/>
      <c r="P8" s="12">
        <v>60</v>
      </c>
      <c r="Q8" s="12"/>
      <c r="R8" s="12">
        <v>40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>
        <v>3.2</v>
      </c>
      <c r="AD8" s="12">
        <v>80</v>
      </c>
      <c r="AE8" s="12">
        <v>221.3</v>
      </c>
      <c r="AF8" s="25">
        <v>0</v>
      </c>
      <c r="AG8" s="12"/>
      <c r="AH8" s="12"/>
      <c r="AI8" s="12">
        <v>110</v>
      </c>
    </row>
    <row r="9" spans="1:35" ht="36.950000000000003" customHeight="1">
      <c r="A9" s="25" t="s">
        <v>107</v>
      </c>
      <c r="B9" s="25" t="s">
        <v>116</v>
      </c>
      <c r="C9" s="25" t="s">
        <v>117</v>
      </c>
      <c r="D9" s="25" t="s">
        <v>110</v>
      </c>
      <c r="E9" s="25" t="s">
        <v>118</v>
      </c>
      <c r="F9" s="12">
        <v>7.6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5">
        <v>0</v>
      </c>
      <c r="AG9" s="12"/>
      <c r="AH9" s="12"/>
      <c r="AI9" s="12">
        <v>7.6</v>
      </c>
    </row>
  </sheetData>
  <mergeCells count="32">
    <mergeCell ref="AI4:AI5"/>
    <mergeCell ref="AA4:AA5"/>
    <mergeCell ref="AB4:AB5"/>
    <mergeCell ref="AC4:AC5"/>
    <mergeCell ref="AD4:AD5"/>
    <mergeCell ref="AH4:AH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A1:AI1"/>
    <mergeCell ref="B4:D4"/>
    <mergeCell ref="AE4:AG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24" type="noConversion"/>
  <pageMargins left="0.55118110236220497" right="0.35433070866141703" top="0.196850393700787" bottom="0.31496062992126" header="0.118110236220472" footer="0.118110236220472"/>
  <pageSetup paperSize="9" scale="35" fitToHeight="0" orientation="landscape"/>
  <headerFooter>
    <oddFooter>&amp;C第 &amp;P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workbookViewId="0">
      <selection sqref="A1:V1"/>
    </sheetView>
  </sheetViews>
  <sheetFormatPr defaultColWidth="10" defaultRowHeight="13.5"/>
  <cols>
    <col min="1" max="1" width="29.625" customWidth="1"/>
    <col min="2" max="2" width="5.375" customWidth="1"/>
    <col min="3" max="3" width="5.625" customWidth="1"/>
    <col min="4" max="4" width="5.375" customWidth="1"/>
    <col min="5" max="5" width="30.375" customWidth="1"/>
    <col min="6" max="21" width="10.375" customWidth="1"/>
    <col min="22" max="22" width="14.5" customWidth="1"/>
    <col min="23" max="24" width="9.75" customWidth="1"/>
  </cols>
  <sheetData>
    <row r="1" spans="1:22" ht="36" customHeight="1">
      <c r="A1" s="68" t="s">
        <v>313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314</v>
      </c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15.4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150</v>
      </c>
      <c r="G4" s="70" t="s">
        <v>222</v>
      </c>
      <c r="H4" s="70"/>
      <c r="I4" s="70" t="s">
        <v>315</v>
      </c>
      <c r="J4" s="70"/>
      <c r="K4" s="70" t="s">
        <v>316</v>
      </c>
      <c r="L4" s="70" t="s">
        <v>317</v>
      </c>
      <c r="M4" s="70" t="s">
        <v>223</v>
      </c>
      <c r="N4" s="70"/>
      <c r="O4" s="70" t="s">
        <v>318</v>
      </c>
      <c r="P4" s="70" t="s">
        <v>231</v>
      </c>
      <c r="Q4" s="70"/>
      <c r="R4" s="70" t="s">
        <v>319</v>
      </c>
      <c r="S4" s="70" t="s">
        <v>320</v>
      </c>
      <c r="T4" s="70"/>
      <c r="U4" s="70" t="s">
        <v>321</v>
      </c>
      <c r="V4" s="70" t="s">
        <v>322</v>
      </c>
    </row>
    <row r="5" spans="1:22" ht="41.1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9" t="s">
        <v>323</v>
      </c>
      <c r="H5" s="9" t="s">
        <v>324</v>
      </c>
      <c r="I5" s="9" t="s">
        <v>323</v>
      </c>
      <c r="J5" s="9" t="s">
        <v>324</v>
      </c>
      <c r="K5" s="70"/>
      <c r="L5" s="70"/>
      <c r="M5" s="9" t="s">
        <v>325</v>
      </c>
      <c r="N5" s="9" t="s">
        <v>326</v>
      </c>
      <c r="O5" s="70"/>
      <c r="P5" s="9" t="s">
        <v>327</v>
      </c>
      <c r="Q5" s="9" t="s">
        <v>328</v>
      </c>
      <c r="R5" s="70"/>
      <c r="S5" s="9" t="s">
        <v>329</v>
      </c>
      <c r="T5" s="9" t="s">
        <v>330</v>
      </c>
      <c r="U5" s="70"/>
      <c r="V5" s="70"/>
    </row>
    <row r="6" spans="1:22" ht="16.350000000000001" customHeight="1">
      <c r="A6" s="25" t="s">
        <v>106</v>
      </c>
      <c r="B6" s="25"/>
      <c r="C6" s="25"/>
      <c r="D6" s="25"/>
      <c r="E6" s="25"/>
      <c r="F6" s="12">
        <v>391</v>
      </c>
      <c r="G6" s="12">
        <v>222.9</v>
      </c>
      <c r="H6" s="12"/>
      <c r="I6" s="12"/>
      <c r="J6" s="12"/>
      <c r="K6" s="12"/>
      <c r="L6" s="12"/>
      <c r="M6" s="12">
        <v>11.8</v>
      </c>
      <c r="N6" s="12"/>
      <c r="O6" s="12"/>
      <c r="P6" s="12">
        <v>156.30000000000001</v>
      </c>
      <c r="Q6" s="12"/>
      <c r="R6" s="12"/>
      <c r="S6" s="12"/>
      <c r="T6" s="12"/>
      <c r="U6" s="12"/>
      <c r="V6" s="12"/>
    </row>
    <row r="7" spans="1:22" ht="16.350000000000001" customHeight="1">
      <c r="A7" s="25" t="s">
        <v>107</v>
      </c>
      <c r="B7" s="25"/>
      <c r="C7" s="25"/>
      <c r="D7" s="25"/>
      <c r="E7" s="25"/>
      <c r="F7" s="12">
        <v>391</v>
      </c>
      <c r="G7" s="12">
        <v>222.9</v>
      </c>
      <c r="H7" s="12"/>
      <c r="I7" s="12"/>
      <c r="J7" s="12"/>
      <c r="K7" s="12"/>
      <c r="L7" s="12"/>
      <c r="M7" s="12">
        <v>11.8</v>
      </c>
      <c r="N7" s="12"/>
      <c r="O7" s="12"/>
      <c r="P7" s="12">
        <v>156.30000000000001</v>
      </c>
      <c r="Q7" s="12"/>
      <c r="R7" s="12"/>
      <c r="S7" s="12"/>
      <c r="T7" s="12"/>
      <c r="U7" s="12"/>
      <c r="V7" s="12"/>
    </row>
    <row r="8" spans="1:22" ht="16.350000000000001" customHeight="1">
      <c r="A8" s="25" t="s">
        <v>107</v>
      </c>
      <c r="B8" s="25" t="s">
        <v>116</v>
      </c>
      <c r="C8" s="25" t="s">
        <v>117</v>
      </c>
      <c r="D8" s="25" t="s">
        <v>110</v>
      </c>
      <c r="E8" s="25" t="s">
        <v>118</v>
      </c>
      <c r="F8" s="12">
        <v>234.7</v>
      </c>
      <c r="G8" s="12">
        <v>222.9</v>
      </c>
      <c r="H8" s="12"/>
      <c r="I8" s="12"/>
      <c r="J8" s="12"/>
      <c r="K8" s="12"/>
      <c r="L8" s="12"/>
      <c r="M8" s="12">
        <v>11.8</v>
      </c>
      <c r="N8" s="12"/>
      <c r="O8" s="12"/>
      <c r="P8" s="12"/>
      <c r="Q8" s="12"/>
      <c r="R8" s="12"/>
      <c r="S8" s="12"/>
      <c r="T8" s="12"/>
      <c r="U8" s="12"/>
      <c r="V8" s="12"/>
    </row>
    <row r="9" spans="1:22" ht="16.350000000000001" customHeight="1">
      <c r="A9" s="25" t="s">
        <v>107</v>
      </c>
      <c r="B9" s="25" t="s">
        <v>122</v>
      </c>
      <c r="C9" s="25" t="s">
        <v>123</v>
      </c>
      <c r="D9" s="25" t="s">
        <v>110</v>
      </c>
      <c r="E9" s="25" t="s">
        <v>124</v>
      </c>
      <c r="F9" s="12">
        <v>156.30000000000001</v>
      </c>
      <c r="G9" s="12"/>
      <c r="H9" s="12"/>
      <c r="I9" s="12"/>
      <c r="J9" s="12"/>
      <c r="K9" s="12"/>
      <c r="L9" s="12"/>
      <c r="M9" s="12"/>
      <c r="N9" s="12"/>
      <c r="O9" s="12"/>
      <c r="P9" s="12">
        <v>156.30000000000001</v>
      </c>
      <c r="Q9" s="12"/>
      <c r="R9" s="12"/>
      <c r="S9" s="12"/>
      <c r="T9" s="12"/>
      <c r="U9" s="12"/>
      <c r="V9" s="12"/>
    </row>
  </sheetData>
  <mergeCells count="16">
    <mergeCell ref="A1:V1"/>
    <mergeCell ref="B4:D4"/>
    <mergeCell ref="G4:H4"/>
    <mergeCell ref="I4:J4"/>
    <mergeCell ref="M4:N4"/>
    <mergeCell ref="P4:Q4"/>
    <mergeCell ref="S4:T4"/>
    <mergeCell ref="A4:A5"/>
    <mergeCell ref="E4:E5"/>
    <mergeCell ref="F4:F5"/>
    <mergeCell ref="K4:K5"/>
    <mergeCell ref="L4:L5"/>
    <mergeCell ref="O4:O5"/>
    <mergeCell ref="R4:R5"/>
    <mergeCell ref="U4:U5"/>
    <mergeCell ref="V4:V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4" fitToHeight="0" orientation="landscape"/>
  <headerFooter>
    <oddFooter>&amp;C第 &amp;P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sqref="A1:J1"/>
    </sheetView>
  </sheetViews>
  <sheetFormatPr defaultColWidth="10" defaultRowHeight="13.5"/>
  <cols>
    <col min="1" max="1" width="20.5" customWidth="1"/>
    <col min="2" max="4" width="4.875" customWidth="1"/>
    <col min="5" max="5" width="20.375" customWidth="1"/>
    <col min="6" max="6" width="20.25" customWidth="1"/>
    <col min="7" max="7" width="19.875" customWidth="1"/>
    <col min="8" max="8" width="19" customWidth="1"/>
    <col min="9" max="9" width="19.5" customWidth="1"/>
    <col min="10" max="10" width="18.625" customWidth="1"/>
    <col min="11" max="12" width="9.75" customWidth="1"/>
  </cols>
  <sheetData>
    <row r="1" spans="1:10" ht="32.85" customHeight="1">
      <c r="A1" s="82" t="s">
        <v>331</v>
      </c>
      <c r="B1" s="82"/>
      <c r="C1" s="82"/>
      <c r="D1" s="82"/>
      <c r="E1" s="82"/>
      <c r="F1" s="82"/>
      <c r="G1" s="82"/>
      <c r="H1" s="84"/>
      <c r="I1" s="84"/>
      <c r="J1" s="84"/>
    </row>
    <row r="2" spans="1:10" ht="15.4" customHeight="1">
      <c r="A2" s="20"/>
      <c r="B2" s="20"/>
      <c r="C2" s="20"/>
      <c r="D2" s="20"/>
      <c r="E2" s="20"/>
      <c r="F2" s="20"/>
      <c r="G2" s="20"/>
      <c r="H2" s="20"/>
      <c r="I2" s="20"/>
      <c r="J2" s="21" t="s">
        <v>332</v>
      </c>
    </row>
    <row r="3" spans="1:10" ht="15.4" customHeight="1">
      <c r="A3" s="22"/>
      <c r="B3" s="22"/>
      <c r="C3" s="22"/>
      <c r="D3" s="22"/>
      <c r="E3" s="22"/>
      <c r="F3" s="22"/>
      <c r="G3" s="22"/>
      <c r="H3" s="22"/>
      <c r="I3" s="22"/>
      <c r="J3" s="23" t="s">
        <v>6</v>
      </c>
    </row>
    <row r="4" spans="1:10" ht="39.950000000000003" customHeight="1">
      <c r="A4" s="67" t="s">
        <v>85</v>
      </c>
      <c r="B4" s="67" t="s">
        <v>86</v>
      </c>
      <c r="C4" s="67"/>
      <c r="D4" s="67"/>
      <c r="E4" s="67" t="s">
        <v>87</v>
      </c>
      <c r="F4" s="67" t="s">
        <v>150</v>
      </c>
      <c r="G4" s="67" t="s">
        <v>333</v>
      </c>
      <c r="H4" s="67" t="s">
        <v>334</v>
      </c>
      <c r="I4" s="67" t="s">
        <v>335</v>
      </c>
      <c r="J4" s="67" t="s">
        <v>336</v>
      </c>
    </row>
    <row r="5" spans="1:10" ht="39.950000000000003" customHeight="1">
      <c r="A5" s="67"/>
      <c r="B5" s="10" t="s">
        <v>92</v>
      </c>
      <c r="C5" s="10" t="s">
        <v>93</v>
      </c>
      <c r="D5" s="10" t="s">
        <v>94</v>
      </c>
      <c r="E5" s="67"/>
      <c r="F5" s="67"/>
      <c r="G5" s="67"/>
      <c r="H5" s="67"/>
      <c r="I5" s="67"/>
      <c r="J5" s="67"/>
    </row>
    <row r="6" spans="1:10" ht="16.350000000000001" customHeight="1"/>
  </sheetData>
  <mergeCells count="9">
    <mergeCell ref="A1:J1"/>
    <mergeCell ref="B4:D4"/>
    <mergeCell ref="A4:A5"/>
    <mergeCell ref="E4:E5"/>
    <mergeCell ref="F4:F5"/>
    <mergeCell ref="G4:G5"/>
    <mergeCell ref="H4:H5"/>
    <mergeCell ref="I4:I5"/>
    <mergeCell ref="J4:J5"/>
  </mergeCells>
  <phoneticPr fontId="24" type="noConversion"/>
  <pageMargins left="0.55118110236220497" right="0.35433070866141703" top="0.196850393700787" bottom="0.31496062992126" header="0.118110236220472" footer="0.118110236220472"/>
  <pageSetup paperSize="9" scale="92" fitToHeight="0" orientation="landscape"/>
  <headerFooter>
    <oddFooter>&amp;C第 &amp;P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workbookViewId="0">
      <selection sqref="A1:R1"/>
    </sheetView>
  </sheetViews>
  <sheetFormatPr defaultColWidth="10" defaultRowHeight="13.5"/>
  <cols>
    <col min="1" max="1" width="19.375" customWidth="1"/>
    <col min="2" max="4" width="3.875" customWidth="1"/>
    <col min="5" max="5" width="15.5" customWidth="1"/>
    <col min="6" max="17" width="10.375" customWidth="1"/>
    <col min="18" max="18" width="11" customWidth="1"/>
    <col min="19" max="20" width="9.75" customWidth="1"/>
  </cols>
  <sheetData>
    <row r="1" spans="1:18" ht="32.85" customHeight="1">
      <c r="A1" s="82" t="s">
        <v>337</v>
      </c>
      <c r="B1" s="82"/>
      <c r="C1" s="82"/>
      <c r="D1" s="82"/>
      <c r="E1" s="82"/>
      <c r="F1" s="82"/>
      <c r="G1" s="82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5.4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 t="s">
        <v>338</v>
      </c>
    </row>
    <row r="3" spans="1:18" ht="15.4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 t="s">
        <v>6</v>
      </c>
    </row>
    <row r="4" spans="1:18" ht="39.950000000000003" customHeight="1">
      <c r="A4" s="70" t="s">
        <v>339</v>
      </c>
      <c r="B4" s="70" t="s">
        <v>86</v>
      </c>
      <c r="C4" s="70"/>
      <c r="D4" s="70"/>
      <c r="E4" s="70" t="s">
        <v>87</v>
      </c>
      <c r="F4" s="70" t="s">
        <v>150</v>
      </c>
      <c r="G4" s="70" t="s">
        <v>340</v>
      </c>
      <c r="H4" s="70" t="s">
        <v>341</v>
      </c>
      <c r="I4" s="70" t="s">
        <v>342</v>
      </c>
      <c r="J4" s="70" t="s">
        <v>343</v>
      </c>
      <c r="K4" s="70" t="s">
        <v>344</v>
      </c>
      <c r="L4" s="70" t="s">
        <v>345</v>
      </c>
      <c r="M4" s="70" t="s">
        <v>346</v>
      </c>
      <c r="N4" s="70" t="s">
        <v>347</v>
      </c>
      <c r="O4" s="70" t="s">
        <v>348</v>
      </c>
      <c r="P4" s="70" t="s">
        <v>349</v>
      </c>
      <c r="Q4" s="70" t="s">
        <v>350</v>
      </c>
      <c r="R4" s="70" t="s">
        <v>351</v>
      </c>
    </row>
    <row r="5" spans="1:18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39.950000000000003" customHeight="1">
      <c r="A6" s="24" t="s">
        <v>150</v>
      </c>
      <c r="B6" s="25"/>
      <c r="C6" s="25"/>
      <c r="D6" s="25"/>
      <c r="E6" s="2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6.350000000000001" customHeight="1"/>
  </sheetData>
  <mergeCells count="17">
    <mergeCell ref="R4:R5"/>
    <mergeCell ref="A1:R1"/>
    <mergeCell ref="B4:D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24" type="noConversion"/>
  <pageMargins left="0.55118110236220497" right="0.35433070866141703" top="0.196850393700787" bottom="0.31496062992126" header="0.118110236220472" footer="0.118110236220472"/>
  <pageSetup paperSize="9" scale="77" fitToHeight="0" orientation="landscape"/>
  <headerFooter>
    <oddFooter>&amp;C第 &amp;P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workbookViewId="0">
      <selection sqref="A1:V1"/>
    </sheetView>
  </sheetViews>
  <sheetFormatPr defaultColWidth="10" defaultRowHeight="13.5"/>
  <cols>
    <col min="1" max="1" width="26.875" customWidth="1"/>
    <col min="2" max="2" width="5" customWidth="1"/>
    <col min="3" max="3" width="4.625" customWidth="1"/>
    <col min="4" max="4" width="5" customWidth="1"/>
    <col min="5" max="5" width="29.5" customWidth="1"/>
    <col min="6" max="6" width="17.25" customWidth="1"/>
    <col min="7" max="7" width="12.625" customWidth="1"/>
    <col min="8" max="22" width="10.375" customWidth="1"/>
    <col min="23" max="24" width="9.75" customWidth="1"/>
  </cols>
  <sheetData>
    <row r="1" spans="1:22" ht="32.85" customHeight="1">
      <c r="A1" s="66" t="s">
        <v>352</v>
      </c>
      <c r="B1" s="66"/>
      <c r="C1" s="66"/>
      <c r="D1" s="66"/>
      <c r="E1" s="66"/>
      <c r="F1" s="66"/>
      <c r="G1" s="66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15.4" customHeight="1">
      <c r="A2" s="19"/>
      <c r="B2" s="7"/>
      <c r="C2" s="7"/>
      <c r="D2" s="7"/>
      <c r="E2" s="1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1" t="s">
        <v>353</v>
      </c>
    </row>
    <row r="3" spans="1:22" ht="15.4" customHeight="1">
      <c r="A3" s="17"/>
      <c r="B3" s="8"/>
      <c r="C3" s="8"/>
      <c r="D3" s="8"/>
      <c r="E3" s="1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23" t="s">
        <v>6</v>
      </c>
    </row>
    <row r="4" spans="1:22" ht="24.95" customHeight="1">
      <c r="A4" s="70" t="s">
        <v>339</v>
      </c>
      <c r="B4" s="70" t="s">
        <v>354</v>
      </c>
      <c r="C4" s="70"/>
      <c r="D4" s="70"/>
      <c r="E4" s="70" t="s">
        <v>87</v>
      </c>
      <c r="F4" s="70" t="s">
        <v>150</v>
      </c>
      <c r="G4" s="70" t="s">
        <v>340</v>
      </c>
      <c r="H4" s="70" t="s">
        <v>341</v>
      </c>
      <c r="I4" s="70" t="s">
        <v>342</v>
      </c>
      <c r="J4" s="70" t="s">
        <v>343</v>
      </c>
      <c r="K4" s="70" t="s">
        <v>344</v>
      </c>
      <c r="L4" s="70" t="s">
        <v>345</v>
      </c>
      <c r="M4" s="70" t="s">
        <v>346</v>
      </c>
      <c r="N4" s="70" t="s">
        <v>355</v>
      </c>
      <c r="O4" s="70" t="s">
        <v>356</v>
      </c>
      <c r="P4" s="70" t="s">
        <v>357</v>
      </c>
      <c r="Q4" s="70" t="s">
        <v>358</v>
      </c>
      <c r="R4" s="70" t="s">
        <v>347</v>
      </c>
      <c r="S4" s="70" t="s">
        <v>348</v>
      </c>
      <c r="T4" s="70" t="s">
        <v>349</v>
      </c>
      <c r="U4" s="70" t="s">
        <v>350</v>
      </c>
      <c r="V4" s="70" t="s">
        <v>359</v>
      </c>
    </row>
    <row r="5" spans="1:22" ht="27.4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</sheetData>
  <mergeCells count="21">
    <mergeCell ref="R4:R5"/>
    <mergeCell ref="S4:S5"/>
    <mergeCell ref="T4:T5"/>
    <mergeCell ref="U4:U5"/>
    <mergeCell ref="V4:V5"/>
    <mergeCell ref="A1:V1"/>
    <mergeCell ref="B4:D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4" fitToHeight="0" orientation="landscape"/>
  <headerFooter>
    <oddFooter>&amp;C第 &amp;P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sqref="A1:H1"/>
    </sheetView>
  </sheetViews>
  <sheetFormatPr defaultColWidth="10" defaultRowHeight="13.5"/>
  <cols>
    <col min="1" max="1" width="31.25" customWidth="1"/>
    <col min="2" max="4" width="4.875" customWidth="1"/>
    <col min="5" max="5" width="25.75" customWidth="1"/>
    <col min="6" max="6" width="27.875" customWidth="1"/>
    <col min="7" max="8" width="27" customWidth="1"/>
    <col min="9" max="10" width="9.75" customWidth="1"/>
  </cols>
  <sheetData>
    <row r="1" spans="1:8" ht="32.85" customHeight="1">
      <c r="A1" s="82" t="s">
        <v>360</v>
      </c>
      <c r="B1" s="82"/>
      <c r="C1" s="82"/>
      <c r="D1" s="82"/>
      <c r="E1" s="82"/>
      <c r="F1" s="82"/>
      <c r="G1" s="82"/>
      <c r="H1" s="84"/>
    </row>
    <row r="2" spans="1:8" ht="15.4" customHeight="1">
      <c r="A2" s="20"/>
      <c r="B2" s="20"/>
      <c r="C2" s="20"/>
      <c r="D2" s="20"/>
      <c r="E2" s="20"/>
      <c r="F2" s="20"/>
      <c r="G2" s="20"/>
      <c r="H2" s="21" t="s">
        <v>361</v>
      </c>
    </row>
    <row r="3" spans="1:8" ht="15.4" customHeight="1">
      <c r="A3" s="22"/>
      <c r="B3" s="22"/>
      <c r="C3" s="22"/>
      <c r="D3" s="22"/>
      <c r="E3" s="22"/>
      <c r="F3" s="22"/>
      <c r="G3" s="22"/>
      <c r="H3" s="23" t="s">
        <v>6</v>
      </c>
    </row>
    <row r="4" spans="1:8" ht="39.950000000000003" customHeight="1">
      <c r="A4" s="67" t="s">
        <v>85</v>
      </c>
      <c r="B4" s="67" t="s">
        <v>86</v>
      </c>
      <c r="C4" s="67"/>
      <c r="D4" s="67"/>
      <c r="E4" s="67" t="s">
        <v>87</v>
      </c>
      <c r="F4" s="67" t="s">
        <v>150</v>
      </c>
      <c r="G4" s="67" t="s">
        <v>362</v>
      </c>
      <c r="H4" s="67" t="s">
        <v>363</v>
      </c>
    </row>
    <row r="5" spans="1:8" ht="39.950000000000003" customHeight="1">
      <c r="A5" s="67"/>
      <c r="B5" s="10" t="s">
        <v>92</v>
      </c>
      <c r="C5" s="10" t="s">
        <v>93</v>
      </c>
      <c r="D5" s="10" t="s">
        <v>94</v>
      </c>
      <c r="E5" s="67"/>
      <c r="F5" s="67"/>
      <c r="G5" s="67"/>
      <c r="H5" s="67"/>
    </row>
    <row r="6" spans="1:8" ht="39.950000000000003" customHeight="1">
      <c r="A6" s="24" t="s">
        <v>150</v>
      </c>
      <c r="B6" s="25"/>
      <c r="C6" s="25"/>
      <c r="D6" s="25"/>
      <c r="E6" s="25"/>
      <c r="F6" s="12"/>
      <c r="G6" s="12"/>
      <c r="H6" s="12"/>
    </row>
    <row r="7" spans="1:8" ht="16.350000000000001" customHeight="1"/>
  </sheetData>
  <mergeCells count="7">
    <mergeCell ref="A1:H1"/>
    <mergeCell ref="B4:D4"/>
    <mergeCell ref="A4:A5"/>
    <mergeCell ref="E4:E5"/>
    <mergeCell ref="F4:F5"/>
    <mergeCell ref="G4:G5"/>
    <mergeCell ref="H4:H5"/>
  </mergeCells>
  <phoneticPr fontId="24" type="noConversion"/>
  <pageMargins left="0.55118110236220497" right="0.35433070866141703" top="0.196850393700787" bottom="0.31496062992126" header="0.118110236220472" footer="0.118110236220472"/>
  <pageSetup paperSize="9" scale="91" fitToHeight="0" orientation="landscape"/>
  <headerFooter>
    <oddFooter>&amp;C第 &amp;P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sqref="A1:K1"/>
    </sheetView>
  </sheetViews>
  <sheetFormatPr defaultColWidth="10" defaultRowHeight="13.5"/>
  <cols>
    <col min="1" max="1" width="29.5" customWidth="1"/>
    <col min="2" max="4" width="4.5" customWidth="1"/>
    <col min="5" max="5" width="24.625" customWidth="1"/>
    <col min="6" max="6" width="10.375" customWidth="1"/>
    <col min="7" max="7" width="12.25" customWidth="1"/>
    <col min="8" max="8" width="20.875" customWidth="1"/>
    <col min="9" max="9" width="11.25" customWidth="1"/>
    <col min="10" max="10" width="12.25" customWidth="1"/>
    <col min="11" max="11" width="16.375" customWidth="1"/>
    <col min="12" max="13" width="9.75" customWidth="1"/>
  </cols>
  <sheetData>
    <row r="1" spans="1:11" ht="32.85" customHeight="1">
      <c r="A1" s="66" t="s">
        <v>364</v>
      </c>
      <c r="B1" s="66"/>
      <c r="C1" s="66"/>
      <c r="D1" s="66"/>
      <c r="E1" s="66"/>
      <c r="F1" s="66"/>
      <c r="G1" s="66"/>
      <c r="H1" s="85"/>
      <c r="I1" s="85"/>
      <c r="J1" s="85"/>
      <c r="K1" s="85"/>
    </row>
    <row r="2" spans="1:11" ht="15.4" customHeight="1">
      <c r="A2" s="19"/>
      <c r="B2" s="7"/>
      <c r="C2" s="7"/>
      <c r="D2" s="7"/>
      <c r="E2" s="19"/>
      <c r="F2" s="7"/>
      <c r="G2" s="7"/>
      <c r="H2" s="7"/>
      <c r="I2" s="7"/>
      <c r="J2" s="7"/>
      <c r="K2" s="13" t="s">
        <v>365</v>
      </c>
    </row>
    <row r="3" spans="1:11" ht="15.4" customHeight="1">
      <c r="A3" s="17"/>
      <c r="B3" s="8"/>
      <c r="C3" s="8"/>
      <c r="D3" s="8"/>
      <c r="E3" s="17"/>
      <c r="F3" s="8"/>
      <c r="G3" s="8"/>
      <c r="H3" s="8"/>
      <c r="I3" s="8"/>
      <c r="J3" s="8"/>
      <c r="K3" s="14" t="s">
        <v>6</v>
      </c>
    </row>
    <row r="4" spans="1:11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150</v>
      </c>
      <c r="G4" s="70" t="s">
        <v>362</v>
      </c>
      <c r="H4" s="70" t="s">
        <v>366</v>
      </c>
      <c r="I4" s="70" t="s">
        <v>367</v>
      </c>
      <c r="J4" s="70" t="s">
        <v>368</v>
      </c>
      <c r="K4" s="70" t="s">
        <v>363</v>
      </c>
    </row>
    <row r="5" spans="1:11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70"/>
      <c r="I5" s="70"/>
      <c r="J5" s="70"/>
      <c r="K5" s="70"/>
    </row>
    <row r="6" spans="1:11" ht="39.950000000000003" customHeight="1">
      <c r="A6" s="9" t="s">
        <v>150</v>
      </c>
      <c r="B6" s="11" t="s">
        <v>151</v>
      </c>
      <c r="C6" s="11" t="s">
        <v>151</v>
      </c>
      <c r="D6" s="11" t="s">
        <v>151</v>
      </c>
      <c r="E6" s="18" t="s">
        <v>151</v>
      </c>
      <c r="F6" s="12"/>
      <c r="G6" s="12"/>
      <c r="H6" s="12"/>
      <c r="I6" s="12"/>
      <c r="J6" s="12"/>
      <c r="K6" s="12"/>
    </row>
    <row r="7" spans="1:11" ht="16.350000000000001" customHeight="1"/>
  </sheetData>
  <mergeCells count="10">
    <mergeCell ref="A1:K1"/>
    <mergeCell ref="B4:D4"/>
    <mergeCell ref="A4:A5"/>
    <mergeCell ref="E4:E5"/>
    <mergeCell ref="F4:F5"/>
    <mergeCell ref="G4:G5"/>
    <mergeCell ref="H4:H5"/>
    <mergeCell ref="I4:I5"/>
    <mergeCell ref="J4:J5"/>
    <mergeCell ref="K4:K5"/>
  </mergeCells>
  <phoneticPr fontId="24" type="noConversion"/>
  <pageMargins left="0.55118110236220497" right="0.35433070866141703" top="0.196850393700787" bottom="0.31496062992126" header="0.118110236220472" footer="0.118110236220472"/>
  <pageSetup paperSize="9" scale="93" fitToHeight="0" orientation="landscape"/>
  <headerFooter>
    <oddFooter>&amp;C第 &amp;P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sqref="A1:I1"/>
    </sheetView>
  </sheetViews>
  <sheetFormatPr defaultColWidth="10" defaultRowHeight="13.5"/>
  <cols>
    <col min="1" max="1" width="23.25" customWidth="1"/>
    <col min="2" max="4" width="4.625" customWidth="1"/>
    <col min="5" max="5" width="31.125" customWidth="1"/>
    <col min="6" max="6" width="15.375" customWidth="1"/>
    <col min="7" max="7" width="18.5" customWidth="1"/>
    <col min="8" max="8" width="20.25" customWidth="1"/>
    <col min="9" max="9" width="15.375" customWidth="1"/>
    <col min="10" max="11" width="9.75" customWidth="1"/>
  </cols>
  <sheetData>
    <row r="1" spans="1:9" ht="32.85" customHeight="1">
      <c r="A1" s="66" t="s">
        <v>369</v>
      </c>
      <c r="B1" s="66"/>
      <c r="C1" s="66"/>
      <c r="D1" s="66"/>
      <c r="E1" s="66"/>
      <c r="F1" s="66"/>
      <c r="G1" s="66"/>
      <c r="H1" s="85"/>
      <c r="I1" s="85"/>
    </row>
    <row r="2" spans="1:9" ht="13.9" customHeight="1">
      <c r="A2" s="15"/>
      <c r="B2" s="16"/>
      <c r="C2" s="16"/>
      <c r="D2" s="16"/>
      <c r="E2" s="15"/>
      <c r="F2" s="16"/>
      <c r="G2" s="16"/>
      <c r="H2" s="76" t="s">
        <v>370</v>
      </c>
      <c r="I2" s="76"/>
    </row>
    <row r="3" spans="1:9" ht="14.65" customHeight="1">
      <c r="A3" s="17"/>
      <c r="B3" s="8"/>
      <c r="C3" s="8"/>
      <c r="D3" s="8"/>
      <c r="E3" s="17"/>
      <c r="F3" s="8"/>
      <c r="G3" s="8"/>
      <c r="H3" s="77" t="s">
        <v>6</v>
      </c>
      <c r="I3" s="77"/>
    </row>
    <row r="4" spans="1:9" ht="39.950000000000003" customHeight="1">
      <c r="A4" s="70" t="s">
        <v>85</v>
      </c>
      <c r="B4" s="67" t="s">
        <v>86</v>
      </c>
      <c r="C4" s="67"/>
      <c r="D4" s="67"/>
      <c r="E4" s="70" t="s">
        <v>87</v>
      </c>
      <c r="F4" s="67" t="s">
        <v>150</v>
      </c>
      <c r="G4" s="67" t="s">
        <v>371</v>
      </c>
      <c r="H4" s="67" t="s">
        <v>372</v>
      </c>
      <c r="I4" s="78" t="s">
        <v>373</v>
      </c>
    </row>
    <row r="5" spans="1:9" ht="39.950000000000003" customHeight="1">
      <c r="A5" s="70"/>
      <c r="B5" s="10" t="s">
        <v>92</v>
      </c>
      <c r="C5" s="10" t="s">
        <v>93</v>
      </c>
      <c r="D5" s="10" t="s">
        <v>94</v>
      </c>
      <c r="E5" s="70"/>
      <c r="F5" s="67"/>
      <c r="G5" s="67"/>
      <c r="H5" s="67"/>
      <c r="I5" s="78"/>
    </row>
    <row r="6" spans="1:9" ht="39.950000000000003" customHeight="1">
      <c r="A6" s="9" t="s">
        <v>150</v>
      </c>
      <c r="B6" s="11"/>
      <c r="C6" s="11"/>
      <c r="D6" s="11"/>
      <c r="E6" s="18"/>
      <c r="F6" s="12"/>
      <c r="G6" s="12"/>
      <c r="H6" s="12"/>
      <c r="I6" s="12"/>
    </row>
    <row r="7" spans="1:9" ht="16.350000000000001" customHeight="1"/>
  </sheetData>
  <mergeCells count="10">
    <mergeCell ref="A1:I1"/>
    <mergeCell ref="H2:I2"/>
    <mergeCell ref="H3:I3"/>
    <mergeCell ref="B4:D4"/>
    <mergeCell ref="A4:A5"/>
    <mergeCell ref="E4:E5"/>
    <mergeCell ref="F4:F5"/>
    <mergeCell ref="G4:G5"/>
    <mergeCell ref="H4:H5"/>
    <mergeCell ref="I4:I5"/>
  </mergeCells>
  <phoneticPr fontId="24" type="noConversion"/>
  <pageMargins left="0.55118110236220497" right="0.35433070866141703" top="0.196850393700787" bottom="0.31496062992126" header="0.118110236220472" footer="0.118110236220472"/>
  <pageSetup paperSize="9" fitToHeight="0" orientation="landscape"/>
  <headerFooter>
    <oddFooter>&amp;C第 &amp;P 页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sqref="A1:J1"/>
    </sheetView>
  </sheetViews>
  <sheetFormatPr defaultColWidth="10" defaultRowHeight="13.5"/>
  <cols>
    <col min="1" max="1" width="25.625" customWidth="1"/>
    <col min="2" max="2" width="4.875" customWidth="1"/>
    <col min="3" max="3" width="4.625" customWidth="1"/>
    <col min="4" max="4" width="4.875" customWidth="1"/>
    <col min="5" max="5" width="21.875" customWidth="1"/>
    <col min="6" max="6" width="18" customWidth="1"/>
    <col min="7" max="7" width="18.375" customWidth="1"/>
    <col min="8" max="8" width="17.75" customWidth="1"/>
    <col min="9" max="9" width="17.375" customWidth="1"/>
    <col min="10" max="10" width="16.5" customWidth="1"/>
    <col min="11" max="12" width="9.75" customWidth="1"/>
  </cols>
  <sheetData>
    <row r="1" spans="1:10" ht="32.85" customHeight="1">
      <c r="A1" s="66" t="s">
        <v>374</v>
      </c>
      <c r="B1" s="66"/>
      <c r="C1" s="66"/>
      <c r="D1" s="66"/>
      <c r="E1" s="66"/>
      <c r="F1" s="66"/>
      <c r="G1" s="66"/>
      <c r="H1" s="85"/>
      <c r="I1" s="85"/>
      <c r="J1" s="85"/>
    </row>
    <row r="2" spans="1:10" ht="15.4" customHeight="1">
      <c r="A2" s="7"/>
      <c r="B2" s="7"/>
      <c r="C2" s="7"/>
      <c r="D2" s="7"/>
      <c r="E2" s="7"/>
      <c r="F2" s="7"/>
      <c r="G2" s="7"/>
      <c r="H2" s="7"/>
      <c r="I2" s="7"/>
      <c r="J2" s="13" t="s">
        <v>375</v>
      </c>
    </row>
    <row r="3" spans="1:10" ht="15.4" customHeight="1">
      <c r="A3" s="8"/>
      <c r="B3" s="8"/>
      <c r="C3" s="8"/>
      <c r="D3" s="8"/>
      <c r="E3" s="8"/>
      <c r="F3" s="8"/>
      <c r="G3" s="8"/>
      <c r="H3" s="8"/>
      <c r="I3" s="8"/>
      <c r="J3" s="14" t="s">
        <v>6</v>
      </c>
    </row>
    <row r="4" spans="1:10" ht="39.950000000000003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150</v>
      </c>
      <c r="G4" s="70" t="s">
        <v>376</v>
      </c>
      <c r="H4" s="70" t="s">
        <v>377</v>
      </c>
      <c r="I4" s="70" t="s">
        <v>378</v>
      </c>
      <c r="J4" s="70" t="s">
        <v>105</v>
      </c>
    </row>
    <row r="5" spans="1:10" ht="39.950000000000003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70"/>
      <c r="I5" s="70"/>
      <c r="J5" s="70"/>
    </row>
    <row r="6" spans="1:10" ht="39.950000000000003" customHeight="1">
      <c r="A6" s="10" t="s">
        <v>150</v>
      </c>
      <c r="B6" s="11"/>
      <c r="C6" s="11"/>
      <c r="D6" s="11"/>
      <c r="E6" s="11"/>
      <c r="F6" s="12"/>
      <c r="G6" s="12"/>
      <c r="H6" s="12"/>
      <c r="I6" s="12"/>
      <c r="J6" s="12"/>
    </row>
    <row r="7" spans="1:10" ht="16.350000000000001" customHeight="1"/>
  </sheetData>
  <mergeCells count="9">
    <mergeCell ref="A1:J1"/>
    <mergeCell ref="B4:D4"/>
    <mergeCell ref="A4:A5"/>
    <mergeCell ref="E4:E5"/>
    <mergeCell ref="F4:F5"/>
    <mergeCell ref="G4:G5"/>
    <mergeCell ref="H4:H5"/>
    <mergeCell ref="I4:I5"/>
    <mergeCell ref="J4:J5"/>
  </mergeCells>
  <phoneticPr fontId="24" type="noConversion"/>
  <pageMargins left="0.55118110236220497" right="0.35433070866141703" top="0.196850393700787" bottom="0.31496062992126" header="0.118110236220472" footer="0.118110236220472"/>
  <pageSetup paperSize="9" scale="93" fitToHeight="0" orientation="landscape"/>
  <headerFooter>
    <oddFooter>&amp;C第 &amp;P 页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C9" sqref="C9"/>
    </sheetView>
  </sheetViews>
  <sheetFormatPr defaultColWidth="10" defaultRowHeight="13.5"/>
  <cols>
    <col min="1" max="1" width="30.75" customWidth="1"/>
    <col min="2" max="3" width="15" customWidth="1"/>
    <col min="4" max="7" width="18.5" customWidth="1"/>
  </cols>
  <sheetData>
    <row r="1" spans="1:7" ht="25.5">
      <c r="A1" s="86" t="s">
        <v>379</v>
      </c>
      <c r="B1" s="86"/>
      <c r="C1" s="86"/>
      <c r="D1" s="86"/>
      <c r="E1" s="86"/>
      <c r="F1" s="86"/>
      <c r="G1" s="86"/>
    </row>
    <row r="2" spans="1:7" ht="16.350000000000001" customHeight="1">
      <c r="A2" s="1"/>
      <c r="B2" s="1"/>
      <c r="C2" s="2"/>
      <c r="D2" s="2"/>
      <c r="E2" s="2"/>
      <c r="F2" s="2"/>
      <c r="G2" s="3" t="s">
        <v>380</v>
      </c>
    </row>
    <row r="3" spans="1:7" ht="16.350000000000001" customHeight="1">
      <c r="A3" s="1"/>
      <c r="B3" s="87"/>
      <c r="C3" s="87"/>
      <c r="D3" s="87"/>
      <c r="E3" s="87"/>
      <c r="F3" s="87"/>
      <c r="G3" s="3" t="s">
        <v>234</v>
      </c>
    </row>
    <row r="4" spans="1:7" ht="18.75" customHeight="1">
      <c r="A4" s="89" t="s">
        <v>381</v>
      </c>
      <c r="B4" s="89" t="s">
        <v>382</v>
      </c>
      <c r="C4" s="88" t="s">
        <v>383</v>
      </c>
      <c r="D4" s="88" t="s">
        <v>384</v>
      </c>
      <c r="E4" s="88"/>
      <c r="F4" s="88"/>
      <c r="G4" s="88" t="s">
        <v>303</v>
      </c>
    </row>
    <row r="5" spans="1:7" ht="18.75" customHeight="1">
      <c r="A5" s="89"/>
      <c r="B5" s="89"/>
      <c r="C5" s="88"/>
      <c r="D5" s="4" t="s">
        <v>311</v>
      </c>
      <c r="E5" s="4" t="s">
        <v>385</v>
      </c>
      <c r="F5" s="4" t="s">
        <v>386</v>
      </c>
      <c r="G5" s="88"/>
    </row>
    <row r="6" spans="1:7" ht="27.6" customHeight="1">
      <c r="A6" s="5" t="s">
        <v>106</v>
      </c>
      <c r="B6" s="6">
        <v>8</v>
      </c>
      <c r="C6" s="6"/>
      <c r="D6" s="6">
        <v>8</v>
      </c>
      <c r="E6" s="6"/>
      <c r="F6" s="6">
        <v>8</v>
      </c>
      <c r="G6" s="6"/>
    </row>
  </sheetData>
  <mergeCells count="7">
    <mergeCell ref="A1:G1"/>
    <mergeCell ref="B3:F3"/>
    <mergeCell ref="D4:F4"/>
    <mergeCell ref="A4:A5"/>
    <mergeCell ref="B4:B5"/>
    <mergeCell ref="C4:C5"/>
    <mergeCell ref="G4:G5"/>
  </mergeCells>
  <phoneticPr fontId="24" type="noConversion"/>
  <pageMargins left="0.55118110236220497" right="0.35433070866141703" top="0.39370078740157499" bottom="0.511811023622047" header="0.118110236220472" footer="0.118110236220472"/>
  <pageSetup paperSize="9" scale="71" fitToHeight="0" orientation="portrait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workbookViewId="0">
      <selection activeCell="F12" sqref="F12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3.875" customWidth="1"/>
    <col min="7" max="7" width="12.375" customWidth="1"/>
    <col min="8" max="8" width="12.875" customWidth="1"/>
    <col min="9" max="11" width="10.375" customWidth="1"/>
    <col min="12" max="12" width="13" customWidth="1"/>
    <col min="13" max="17" width="10.375" customWidth="1"/>
    <col min="18" max="18" width="10.875" customWidth="1"/>
    <col min="19" max="19" width="10.375" customWidth="1"/>
    <col min="20" max="20" width="11.5" customWidth="1"/>
    <col min="21" max="22" width="11" customWidth="1"/>
    <col min="23" max="24" width="9.75" customWidth="1"/>
  </cols>
  <sheetData>
    <row r="1" spans="1:22" ht="35.450000000000003" customHeight="1">
      <c r="A1" s="68" t="s">
        <v>127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4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 t="s">
        <v>128</v>
      </c>
    </row>
    <row r="3" spans="1:22" ht="15.4" customHeight="1">
      <c r="A3" s="2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 t="s">
        <v>6</v>
      </c>
    </row>
    <row r="4" spans="1:22" ht="15.4" customHeight="1">
      <c r="A4" s="70" t="s">
        <v>85</v>
      </c>
      <c r="B4" s="70" t="s">
        <v>129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90</v>
      </c>
      <c r="I4" s="70"/>
      <c r="J4" s="70"/>
      <c r="K4" s="70"/>
      <c r="L4" s="70" t="s">
        <v>91</v>
      </c>
      <c r="M4" s="70" t="s">
        <v>90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130</v>
      </c>
      <c r="K5" s="9" t="s">
        <v>105</v>
      </c>
      <c r="L5" s="70"/>
      <c r="M5" s="9" t="s">
        <v>95</v>
      </c>
      <c r="N5" s="9" t="s">
        <v>96</v>
      </c>
      <c r="O5" s="9" t="s">
        <v>130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24.95" customHeight="1">
      <c r="A6" s="25" t="s">
        <v>106</v>
      </c>
      <c r="B6" s="25"/>
      <c r="C6" s="25"/>
      <c r="D6" s="25"/>
      <c r="E6" s="25"/>
      <c r="F6" s="45">
        <v>4765.1000000000004</v>
      </c>
      <c r="G6" s="45">
        <v>4000.1</v>
      </c>
      <c r="H6" s="45">
        <v>2982</v>
      </c>
      <c r="I6" s="45">
        <v>627.1</v>
      </c>
      <c r="J6" s="45">
        <v>391</v>
      </c>
      <c r="K6" s="45"/>
      <c r="L6" s="45">
        <v>765</v>
      </c>
      <c r="M6" s="45"/>
      <c r="N6" s="45">
        <v>765</v>
      </c>
      <c r="O6" s="45"/>
      <c r="P6" s="45"/>
      <c r="Q6" s="45"/>
      <c r="R6" s="45"/>
      <c r="S6" s="45"/>
      <c r="T6" s="45"/>
      <c r="U6" s="45"/>
      <c r="V6" s="45"/>
    </row>
    <row r="7" spans="1:22" ht="24.95" customHeight="1">
      <c r="A7" s="25" t="s">
        <v>107</v>
      </c>
      <c r="B7" s="25"/>
      <c r="C7" s="25"/>
      <c r="D7" s="25"/>
      <c r="E7" s="25"/>
      <c r="F7" s="45">
        <v>4765.1000000000004</v>
      </c>
      <c r="G7" s="45">
        <v>4000.1</v>
      </c>
      <c r="H7" s="45">
        <v>2982</v>
      </c>
      <c r="I7" s="45">
        <v>627.1</v>
      </c>
      <c r="J7" s="45">
        <v>391</v>
      </c>
      <c r="K7" s="45"/>
      <c r="L7" s="45">
        <v>765</v>
      </c>
      <c r="M7" s="45"/>
      <c r="N7" s="45">
        <v>765</v>
      </c>
      <c r="O7" s="45"/>
      <c r="P7" s="45"/>
      <c r="Q7" s="45"/>
      <c r="R7" s="45"/>
      <c r="S7" s="45"/>
      <c r="T7" s="45"/>
      <c r="U7" s="45"/>
      <c r="V7" s="45"/>
    </row>
    <row r="8" spans="1:22" ht="24.95" customHeight="1">
      <c r="A8" s="25" t="s">
        <v>107</v>
      </c>
      <c r="B8" s="46" t="s">
        <v>108</v>
      </c>
      <c r="C8" s="46" t="s">
        <v>109</v>
      </c>
      <c r="D8" s="46" t="s">
        <v>110</v>
      </c>
      <c r="E8" s="25" t="s">
        <v>111</v>
      </c>
      <c r="F8" s="45">
        <v>2770.5</v>
      </c>
      <c r="G8" s="45">
        <v>2586</v>
      </c>
      <c r="H8" s="45">
        <v>1966.5</v>
      </c>
      <c r="I8" s="45">
        <v>619.5</v>
      </c>
      <c r="J8" s="45"/>
      <c r="K8" s="45"/>
      <c r="L8" s="45">
        <v>184.5</v>
      </c>
      <c r="M8" s="45"/>
      <c r="N8" s="45">
        <v>184.5</v>
      </c>
      <c r="O8" s="45"/>
      <c r="P8" s="45"/>
      <c r="Q8" s="45"/>
      <c r="R8" s="45"/>
      <c r="S8" s="45"/>
      <c r="T8" s="45"/>
      <c r="U8" s="45"/>
      <c r="V8" s="45"/>
    </row>
    <row r="9" spans="1:22" ht="24.95" customHeight="1">
      <c r="A9" s="25" t="s">
        <v>107</v>
      </c>
      <c r="B9" s="46" t="s">
        <v>108</v>
      </c>
      <c r="C9" s="46" t="s">
        <v>109</v>
      </c>
      <c r="D9" s="46" t="s">
        <v>112</v>
      </c>
      <c r="E9" s="25" t="s">
        <v>113</v>
      </c>
      <c r="F9" s="45">
        <v>580.5</v>
      </c>
      <c r="G9" s="45"/>
      <c r="H9" s="45"/>
      <c r="I9" s="45"/>
      <c r="J9" s="45"/>
      <c r="K9" s="45"/>
      <c r="L9" s="45">
        <v>580.5</v>
      </c>
      <c r="M9" s="45"/>
      <c r="N9" s="45">
        <v>580.5</v>
      </c>
      <c r="O9" s="45"/>
      <c r="P9" s="45"/>
      <c r="Q9" s="45"/>
      <c r="R9" s="45"/>
      <c r="S9" s="45"/>
      <c r="T9" s="45"/>
      <c r="U9" s="45"/>
      <c r="V9" s="45"/>
    </row>
    <row r="10" spans="1:22" ht="24.95" customHeight="1">
      <c r="A10" s="25" t="s">
        <v>107</v>
      </c>
      <c r="B10" s="46" t="s">
        <v>108</v>
      </c>
      <c r="C10" s="46" t="s">
        <v>109</v>
      </c>
      <c r="D10" s="46" t="s">
        <v>114</v>
      </c>
      <c r="E10" s="25" t="s">
        <v>115</v>
      </c>
      <c r="F10" s="45">
        <v>150</v>
      </c>
      <c r="G10" s="45">
        <v>150</v>
      </c>
      <c r="H10" s="45">
        <v>150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24.95" customHeight="1">
      <c r="A11" s="25" t="s">
        <v>107</v>
      </c>
      <c r="B11" s="46" t="s">
        <v>116</v>
      </c>
      <c r="C11" s="46" t="s">
        <v>117</v>
      </c>
      <c r="D11" s="46" t="s">
        <v>110</v>
      </c>
      <c r="E11" s="25" t="s">
        <v>118</v>
      </c>
      <c r="F11" s="45">
        <v>242.3</v>
      </c>
      <c r="G11" s="45">
        <v>242.3</v>
      </c>
      <c r="H11" s="45"/>
      <c r="I11" s="45">
        <v>7.6</v>
      </c>
      <c r="J11" s="45">
        <v>234.7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24.95" customHeight="1">
      <c r="A12" s="25" t="s">
        <v>107</v>
      </c>
      <c r="B12" s="46" t="s">
        <v>116</v>
      </c>
      <c r="C12" s="46" t="s">
        <v>117</v>
      </c>
      <c r="D12" s="46" t="s">
        <v>117</v>
      </c>
      <c r="E12" s="25" t="s">
        <v>119</v>
      </c>
      <c r="F12" s="45">
        <v>314.7</v>
      </c>
      <c r="G12" s="45">
        <v>314.7</v>
      </c>
      <c r="H12" s="45">
        <v>314.7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24.95" customHeight="1">
      <c r="A13" s="25" t="s">
        <v>107</v>
      </c>
      <c r="B13" s="46" t="s">
        <v>116</v>
      </c>
      <c r="C13" s="46" t="s">
        <v>117</v>
      </c>
      <c r="D13" s="46" t="s">
        <v>120</v>
      </c>
      <c r="E13" s="25" t="s">
        <v>121</v>
      </c>
      <c r="F13" s="45">
        <v>157.4</v>
      </c>
      <c r="G13" s="45">
        <v>157.4</v>
      </c>
      <c r="H13" s="45">
        <v>157.4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24.95" customHeight="1">
      <c r="A14" s="25" t="s">
        <v>107</v>
      </c>
      <c r="B14" s="46" t="s">
        <v>122</v>
      </c>
      <c r="C14" s="46" t="s">
        <v>123</v>
      </c>
      <c r="D14" s="46" t="s">
        <v>110</v>
      </c>
      <c r="E14" s="25" t="s">
        <v>124</v>
      </c>
      <c r="F14" s="45">
        <v>313.7</v>
      </c>
      <c r="G14" s="45">
        <v>313.7</v>
      </c>
      <c r="H14" s="45">
        <v>157.4</v>
      </c>
      <c r="I14" s="45"/>
      <c r="J14" s="45">
        <v>156.30000000000001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24.95" customHeight="1">
      <c r="A15" s="25" t="s">
        <v>107</v>
      </c>
      <c r="B15" s="46" t="s">
        <v>125</v>
      </c>
      <c r="C15" s="46" t="s">
        <v>109</v>
      </c>
      <c r="D15" s="46" t="s">
        <v>110</v>
      </c>
      <c r="E15" s="25" t="s">
        <v>126</v>
      </c>
      <c r="F15" s="45">
        <v>236</v>
      </c>
      <c r="G15" s="45">
        <v>236</v>
      </c>
      <c r="H15" s="45">
        <v>236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5" fitToHeight="0" orientation="landscape"/>
  <headerFooter>
    <oddFooter>&amp;C第 &amp;P 页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4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workbookViewId="0">
      <selection sqref="A1:W1"/>
    </sheetView>
  </sheetViews>
  <sheetFormatPr defaultColWidth="10" defaultRowHeight="13.5"/>
  <cols>
    <col min="1" max="1" width="25.5" customWidth="1"/>
    <col min="2" max="4" width="4.5" customWidth="1"/>
    <col min="5" max="5" width="9.75" customWidth="1"/>
    <col min="6" max="6" width="23.625" customWidth="1"/>
    <col min="7" max="8" width="11.75" customWidth="1"/>
    <col min="9" max="12" width="10.375" customWidth="1"/>
    <col min="13" max="13" width="12.125" customWidth="1"/>
    <col min="14" max="18" width="10.375" customWidth="1"/>
    <col min="19" max="19" width="11.5" customWidth="1"/>
    <col min="20" max="20" width="10.375" customWidth="1"/>
    <col min="21" max="21" width="11.25" customWidth="1"/>
    <col min="22" max="22" width="10.375" customWidth="1"/>
    <col min="23" max="23" width="11" customWidth="1"/>
    <col min="24" max="24" width="9.75" customWidth="1"/>
  </cols>
  <sheetData>
    <row r="1" spans="1:23" ht="35.450000000000003" customHeight="1">
      <c r="A1" s="68" t="s">
        <v>131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15.4" customHeight="1">
      <c r="A2" s="19"/>
      <c r="B2" s="19"/>
      <c r="C2" s="19"/>
      <c r="D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71" t="s">
        <v>132</v>
      </c>
      <c r="W2" s="71"/>
    </row>
    <row r="3" spans="1:23" ht="15.4" customHeight="1">
      <c r="A3" s="17"/>
      <c r="B3" s="17"/>
      <c r="C3" s="17"/>
      <c r="D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 t="s">
        <v>6</v>
      </c>
    </row>
    <row r="4" spans="1:23" ht="32.65" customHeight="1">
      <c r="A4" s="70" t="s">
        <v>85</v>
      </c>
      <c r="B4" s="70" t="s">
        <v>86</v>
      </c>
      <c r="C4" s="70"/>
      <c r="D4" s="70"/>
      <c r="E4" s="25"/>
      <c r="F4" s="70" t="s">
        <v>87</v>
      </c>
      <c r="G4" s="70" t="s">
        <v>88</v>
      </c>
      <c r="H4" s="70" t="s">
        <v>89</v>
      </c>
      <c r="I4" s="70" t="s">
        <v>133</v>
      </c>
      <c r="J4" s="70"/>
      <c r="K4" s="70"/>
      <c r="L4" s="70"/>
      <c r="M4" s="70" t="s">
        <v>91</v>
      </c>
      <c r="N4" s="70" t="s">
        <v>133</v>
      </c>
      <c r="O4" s="70"/>
      <c r="P4" s="70"/>
      <c r="Q4" s="70"/>
      <c r="R4" s="70"/>
      <c r="S4" s="70"/>
      <c r="T4" s="70"/>
      <c r="U4" s="70"/>
      <c r="V4" s="70"/>
      <c r="W4" s="70"/>
    </row>
    <row r="5" spans="1:23" ht="42.2" customHeight="1">
      <c r="A5" s="70"/>
      <c r="B5" s="9" t="s">
        <v>92</v>
      </c>
      <c r="C5" s="9" t="s">
        <v>93</v>
      </c>
      <c r="D5" s="9" t="s">
        <v>94</v>
      </c>
      <c r="E5" s="25"/>
      <c r="F5" s="70"/>
      <c r="G5" s="70"/>
      <c r="H5" s="70"/>
      <c r="I5" s="9" t="s">
        <v>95</v>
      </c>
      <c r="J5" s="9" t="s">
        <v>96</v>
      </c>
      <c r="K5" s="9" t="s">
        <v>97</v>
      </c>
      <c r="L5" s="9" t="s">
        <v>98</v>
      </c>
      <c r="M5" s="70"/>
      <c r="N5" s="9" t="s">
        <v>95</v>
      </c>
      <c r="O5" s="9" t="s">
        <v>96</v>
      </c>
      <c r="P5" s="9" t="s">
        <v>97</v>
      </c>
      <c r="Q5" s="9" t="s">
        <v>99</v>
      </c>
      <c r="R5" s="9" t="s">
        <v>100</v>
      </c>
      <c r="S5" s="9" t="s">
        <v>101</v>
      </c>
      <c r="T5" s="9" t="s">
        <v>102</v>
      </c>
      <c r="U5" s="9" t="s">
        <v>103</v>
      </c>
      <c r="V5" s="9" t="s">
        <v>104</v>
      </c>
      <c r="W5" s="9" t="s">
        <v>105</v>
      </c>
    </row>
    <row r="6" spans="1:23" ht="24.95" customHeight="1">
      <c r="A6" s="25" t="s">
        <v>106</v>
      </c>
      <c r="B6" s="25"/>
      <c r="C6" s="25"/>
      <c r="D6" s="25"/>
      <c r="E6" s="25"/>
      <c r="F6" s="25"/>
      <c r="G6" s="12">
        <v>4765.1000000000004</v>
      </c>
      <c r="H6" s="12">
        <v>4000.1</v>
      </c>
      <c r="I6" s="12">
        <v>2982</v>
      </c>
      <c r="J6" s="12">
        <v>627.1</v>
      </c>
      <c r="K6" s="12">
        <v>391</v>
      </c>
      <c r="L6" s="12"/>
      <c r="M6" s="12">
        <v>765</v>
      </c>
      <c r="N6" s="12"/>
      <c r="O6" s="12">
        <v>765</v>
      </c>
      <c r="P6" s="12"/>
      <c r="Q6" s="12"/>
      <c r="R6" s="12"/>
      <c r="S6" s="12"/>
      <c r="T6" s="12"/>
      <c r="U6" s="12"/>
      <c r="V6" s="12"/>
      <c r="W6" s="12"/>
    </row>
    <row r="7" spans="1:23" ht="24.95" customHeight="1">
      <c r="A7" s="25" t="s">
        <v>107</v>
      </c>
      <c r="B7" s="25"/>
      <c r="C7" s="25"/>
      <c r="D7" s="25"/>
      <c r="E7" s="25"/>
      <c r="F7" s="25"/>
      <c r="G7" s="12">
        <v>4765.1000000000004</v>
      </c>
      <c r="H7" s="12">
        <v>4000.1</v>
      </c>
      <c r="I7" s="12">
        <v>2982</v>
      </c>
      <c r="J7" s="12">
        <v>627.1</v>
      </c>
      <c r="K7" s="12">
        <v>391</v>
      </c>
      <c r="L7" s="12"/>
      <c r="M7" s="12">
        <v>765</v>
      </c>
      <c r="N7" s="12"/>
      <c r="O7" s="12">
        <v>765</v>
      </c>
      <c r="P7" s="12"/>
      <c r="Q7" s="12"/>
      <c r="R7" s="12"/>
      <c r="S7" s="12"/>
      <c r="T7" s="12"/>
      <c r="U7" s="12"/>
      <c r="V7" s="12"/>
      <c r="W7" s="12"/>
    </row>
    <row r="8" spans="1:23" ht="24.95" customHeight="1">
      <c r="A8" s="25" t="s">
        <v>107</v>
      </c>
      <c r="B8" s="25" t="s">
        <v>108</v>
      </c>
      <c r="C8" s="25" t="s">
        <v>109</v>
      </c>
      <c r="D8" s="25" t="s">
        <v>110</v>
      </c>
      <c r="E8" s="25" t="s">
        <v>134</v>
      </c>
      <c r="F8" s="25" t="s">
        <v>111</v>
      </c>
      <c r="G8" s="12">
        <v>2770.5</v>
      </c>
      <c r="H8" s="12">
        <v>2586</v>
      </c>
      <c r="I8" s="12">
        <v>1966.5</v>
      </c>
      <c r="J8" s="12">
        <v>619.5</v>
      </c>
      <c r="K8" s="12"/>
      <c r="L8" s="12"/>
      <c r="M8" s="12">
        <v>184.5</v>
      </c>
      <c r="N8" s="12"/>
      <c r="O8" s="12">
        <v>184.5</v>
      </c>
      <c r="P8" s="12"/>
      <c r="Q8" s="12"/>
      <c r="R8" s="12"/>
      <c r="S8" s="12"/>
      <c r="T8" s="12"/>
      <c r="U8" s="12"/>
      <c r="V8" s="12"/>
      <c r="W8" s="12"/>
    </row>
    <row r="9" spans="1:23" ht="24.95" customHeight="1">
      <c r="A9" s="25" t="s">
        <v>107</v>
      </c>
      <c r="B9" s="25" t="s">
        <v>108</v>
      </c>
      <c r="C9" s="25" t="s">
        <v>109</v>
      </c>
      <c r="D9" s="25" t="s">
        <v>112</v>
      </c>
      <c r="E9" s="25" t="s">
        <v>135</v>
      </c>
      <c r="F9" s="25" t="s">
        <v>113</v>
      </c>
      <c r="G9" s="12">
        <v>580.5</v>
      </c>
      <c r="H9" s="12"/>
      <c r="I9" s="12"/>
      <c r="J9" s="12"/>
      <c r="K9" s="12"/>
      <c r="L9" s="12"/>
      <c r="M9" s="12">
        <v>580.5</v>
      </c>
      <c r="N9" s="12"/>
      <c r="O9" s="12">
        <v>580.5</v>
      </c>
      <c r="P9" s="12"/>
      <c r="Q9" s="12"/>
      <c r="R9" s="12"/>
      <c r="S9" s="12"/>
      <c r="T9" s="12"/>
      <c r="U9" s="12"/>
      <c r="V9" s="12"/>
      <c r="W9" s="12"/>
    </row>
    <row r="10" spans="1:23" ht="24.95" customHeight="1">
      <c r="A10" s="25" t="s">
        <v>107</v>
      </c>
      <c r="B10" s="25" t="s">
        <v>108</v>
      </c>
      <c r="C10" s="25" t="s">
        <v>109</v>
      </c>
      <c r="D10" s="25" t="s">
        <v>114</v>
      </c>
      <c r="E10" s="25" t="s">
        <v>136</v>
      </c>
      <c r="F10" s="25" t="s">
        <v>115</v>
      </c>
      <c r="G10" s="12">
        <v>150</v>
      </c>
      <c r="H10" s="12">
        <v>150</v>
      </c>
      <c r="I10" s="12">
        <v>150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24.95" customHeight="1">
      <c r="A11" s="25" t="s">
        <v>107</v>
      </c>
      <c r="B11" s="25" t="s">
        <v>116</v>
      </c>
      <c r="C11" s="25" t="s">
        <v>117</v>
      </c>
      <c r="D11" s="25" t="s">
        <v>110</v>
      </c>
      <c r="E11" s="25" t="s">
        <v>137</v>
      </c>
      <c r="F11" s="25" t="s">
        <v>118</v>
      </c>
      <c r="G11" s="12">
        <v>242.3</v>
      </c>
      <c r="H11" s="12">
        <v>242.3</v>
      </c>
      <c r="I11" s="12"/>
      <c r="J11" s="12">
        <v>7.6</v>
      </c>
      <c r="K11" s="12">
        <v>234.7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24.95" customHeight="1">
      <c r="A12" s="25" t="s">
        <v>107</v>
      </c>
      <c r="B12" s="25" t="s">
        <v>116</v>
      </c>
      <c r="C12" s="25" t="s">
        <v>117</v>
      </c>
      <c r="D12" s="25" t="s">
        <v>117</v>
      </c>
      <c r="E12" s="25" t="s">
        <v>138</v>
      </c>
      <c r="F12" s="25" t="s">
        <v>119</v>
      </c>
      <c r="G12" s="12">
        <v>314.7</v>
      </c>
      <c r="H12" s="12">
        <v>314.7</v>
      </c>
      <c r="I12" s="12">
        <v>314.7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24.95" customHeight="1">
      <c r="A13" s="25" t="s">
        <v>107</v>
      </c>
      <c r="B13" s="25" t="s">
        <v>116</v>
      </c>
      <c r="C13" s="25" t="s">
        <v>117</v>
      </c>
      <c r="D13" s="25" t="s">
        <v>120</v>
      </c>
      <c r="E13" s="25" t="s">
        <v>139</v>
      </c>
      <c r="F13" s="25" t="s">
        <v>121</v>
      </c>
      <c r="G13" s="12">
        <v>157.4</v>
      </c>
      <c r="H13" s="12">
        <v>157.4</v>
      </c>
      <c r="I13" s="12">
        <v>157.4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4.95" customHeight="1">
      <c r="A14" s="25" t="s">
        <v>107</v>
      </c>
      <c r="B14" s="25" t="s">
        <v>122</v>
      </c>
      <c r="C14" s="25" t="s">
        <v>123</v>
      </c>
      <c r="D14" s="25" t="s">
        <v>110</v>
      </c>
      <c r="E14" s="25" t="s">
        <v>140</v>
      </c>
      <c r="F14" s="25" t="s">
        <v>124</v>
      </c>
      <c r="G14" s="12">
        <v>313.7</v>
      </c>
      <c r="H14" s="12">
        <v>313.7</v>
      </c>
      <c r="I14" s="12">
        <v>157.4</v>
      </c>
      <c r="J14" s="12"/>
      <c r="K14" s="12">
        <v>156.30000000000001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24.95" customHeight="1">
      <c r="A15" s="25" t="s">
        <v>107</v>
      </c>
      <c r="B15" s="25" t="s">
        <v>125</v>
      </c>
      <c r="C15" s="25" t="s">
        <v>109</v>
      </c>
      <c r="D15" s="25" t="s">
        <v>110</v>
      </c>
      <c r="E15" s="25" t="s">
        <v>141</v>
      </c>
      <c r="F15" s="25" t="s">
        <v>126</v>
      </c>
      <c r="G15" s="12">
        <v>236</v>
      </c>
      <c r="H15" s="12">
        <v>236</v>
      </c>
      <c r="I15" s="12">
        <v>236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</sheetData>
  <mergeCells count="10">
    <mergeCell ref="A1:W1"/>
    <mergeCell ref="V2:W2"/>
    <mergeCell ref="B4:D4"/>
    <mergeCell ref="I4:L4"/>
    <mergeCell ref="N4:W4"/>
    <mergeCell ref="A4:A5"/>
    <mergeCell ref="F4:F5"/>
    <mergeCell ref="G4:G5"/>
    <mergeCell ref="H4:H5"/>
    <mergeCell ref="M4:M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4" fitToHeight="0" orientation="landscape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workbookViewId="0">
      <selection activeCell="F12" sqref="F12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1.75" customWidth="1"/>
    <col min="8" max="10" width="10.375" customWidth="1"/>
    <col min="11" max="11" width="9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142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143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27.4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24.95" customHeight="1">
      <c r="A6" s="25" t="s">
        <v>106</v>
      </c>
      <c r="B6" s="25"/>
      <c r="C6" s="25"/>
      <c r="D6" s="25"/>
      <c r="E6" s="25"/>
      <c r="F6" s="12">
        <v>4765.1000000000004</v>
      </c>
      <c r="G6" s="12">
        <v>4000.1</v>
      </c>
      <c r="H6" s="12">
        <v>2982</v>
      </c>
      <c r="I6" s="12">
        <v>627.1</v>
      </c>
      <c r="J6" s="12">
        <v>391</v>
      </c>
      <c r="K6" s="12"/>
      <c r="L6" s="12">
        <v>765</v>
      </c>
      <c r="M6" s="12"/>
      <c r="N6" s="12">
        <v>765</v>
      </c>
      <c r="O6" s="12"/>
      <c r="P6" s="12"/>
      <c r="Q6" s="12"/>
      <c r="R6" s="12"/>
      <c r="S6" s="12"/>
      <c r="T6" s="12"/>
      <c r="U6" s="12"/>
      <c r="V6" s="12"/>
    </row>
    <row r="7" spans="1:22" ht="24.95" customHeight="1">
      <c r="A7" s="25" t="s">
        <v>107</v>
      </c>
      <c r="B7" s="25"/>
      <c r="C7" s="25"/>
      <c r="D7" s="25"/>
      <c r="E7" s="25"/>
      <c r="F7" s="12">
        <v>4765.1000000000004</v>
      </c>
      <c r="G7" s="12">
        <v>4000.1</v>
      </c>
      <c r="H7" s="12">
        <v>2982</v>
      </c>
      <c r="I7" s="12">
        <v>627.1</v>
      </c>
      <c r="J7" s="12">
        <v>391</v>
      </c>
      <c r="K7" s="12"/>
      <c r="L7" s="12">
        <v>765</v>
      </c>
      <c r="M7" s="12"/>
      <c r="N7" s="12">
        <v>765</v>
      </c>
      <c r="O7" s="12"/>
      <c r="P7" s="12"/>
      <c r="Q7" s="12"/>
      <c r="R7" s="12"/>
      <c r="S7" s="12"/>
      <c r="T7" s="12"/>
      <c r="U7" s="12"/>
      <c r="V7" s="12"/>
    </row>
    <row r="8" spans="1:22" ht="24.95" customHeight="1">
      <c r="A8" s="25" t="s">
        <v>107</v>
      </c>
      <c r="B8" s="25" t="s">
        <v>108</v>
      </c>
      <c r="C8" s="25" t="s">
        <v>109</v>
      </c>
      <c r="D8" s="25" t="s">
        <v>110</v>
      </c>
      <c r="E8" s="25" t="s">
        <v>111</v>
      </c>
      <c r="F8" s="12">
        <v>2770.5</v>
      </c>
      <c r="G8" s="12">
        <v>2586</v>
      </c>
      <c r="H8" s="12">
        <v>1966.5</v>
      </c>
      <c r="I8" s="12">
        <v>619.5</v>
      </c>
      <c r="J8" s="12"/>
      <c r="K8" s="12"/>
      <c r="L8" s="12">
        <v>184.5</v>
      </c>
      <c r="M8" s="12"/>
      <c r="N8" s="12">
        <v>184.5</v>
      </c>
      <c r="O8" s="12"/>
      <c r="P8" s="12"/>
      <c r="Q8" s="12"/>
      <c r="R8" s="12"/>
      <c r="S8" s="12"/>
      <c r="T8" s="12"/>
      <c r="U8" s="12"/>
      <c r="V8" s="12"/>
    </row>
    <row r="9" spans="1:22" ht="24.95" customHeight="1">
      <c r="A9" s="25" t="s">
        <v>107</v>
      </c>
      <c r="B9" s="25" t="s">
        <v>108</v>
      </c>
      <c r="C9" s="25" t="s">
        <v>109</v>
      </c>
      <c r="D9" s="25" t="s">
        <v>112</v>
      </c>
      <c r="E9" s="25" t="s">
        <v>113</v>
      </c>
      <c r="F9" s="12">
        <v>580.5</v>
      </c>
      <c r="G9" s="12"/>
      <c r="H9" s="12"/>
      <c r="I9" s="12"/>
      <c r="J9" s="12"/>
      <c r="K9" s="12"/>
      <c r="L9" s="12">
        <v>580.5</v>
      </c>
      <c r="M9" s="12"/>
      <c r="N9" s="12">
        <v>580.5</v>
      </c>
      <c r="O9" s="12"/>
      <c r="P9" s="12"/>
      <c r="Q9" s="12"/>
      <c r="R9" s="12"/>
      <c r="S9" s="12"/>
      <c r="T9" s="12"/>
      <c r="U9" s="12"/>
      <c r="V9" s="12"/>
    </row>
    <row r="10" spans="1:22" ht="24.95" customHeight="1">
      <c r="A10" s="25" t="s">
        <v>107</v>
      </c>
      <c r="B10" s="25" t="s">
        <v>108</v>
      </c>
      <c r="C10" s="25" t="s">
        <v>109</v>
      </c>
      <c r="D10" s="25" t="s">
        <v>114</v>
      </c>
      <c r="E10" s="25" t="s">
        <v>115</v>
      </c>
      <c r="F10" s="12">
        <v>150</v>
      </c>
      <c r="G10" s="12">
        <v>150</v>
      </c>
      <c r="H10" s="12">
        <v>150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4.95" customHeight="1">
      <c r="A11" s="25" t="s">
        <v>107</v>
      </c>
      <c r="B11" s="25" t="s">
        <v>116</v>
      </c>
      <c r="C11" s="25" t="s">
        <v>117</v>
      </c>
      <c r="D11" s="25" t="s">
        <v>110</v>
      </c>
      <c r="E11" s="25" t="s">
        <v>118</v>
      </c>
      <c r="F11" s="12">
        <v>242.3</v>
      </c>
      <c r="G11" s="12">
        <v>242.3</v>
      </c>
      <c r="H11" s="12"/>
      <c r="I11" s="12">
        <v>7.6</v>
      </c>
      <c r="J11" s="12">
        <v>234.7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4.95" customHeight="1">
      <c r="A12" s="25" t="s">
        <v>107</v>
      </c>
      <c r="B12" s="25" t="s">
        <v>116</v>
      </c>
      <c r="C12" s="25" t="s">
        <v>117</v>
      </c>
      <c r="D12" s="25" t="s">
        <v>117</v>
      </c>
      <c r="E12" s="25" t="s">
        <v>119</v>
      </c>
      <c r="F12" s="12">
        <v>314.7</v>
      </c>
      <c r="G12" s="12">
        <v>314.7</v>
      </c>
      <c r="H12" s="12">
        <v>314.7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24.95" customHeight="1">
      <c r="A13" s="25" t="s">
        <v>107</v>
      </c>
      <c r="B13" s="25" t="s">
        <v>116</v>
      </c>
      <c r="C13" s="25" t="s">
        <v>117</v>
      </c>
      <c r="D13" s="25" t="s">
        <v>120</v>
      </c>
      <c r="E13" s="25" t="s">
        <v>121</v>
      </c>
      <c r="F13" s="12">
        <v>157.4</v>
      </c>
      <c r="G13" s="12">
        <v>157.4</v>
      </c>
      <c r="H13" s="12">
        <v>157.4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4.95" customHeight="1">
      <c r="A14" s="25" t="s">
        <v>107</v>
      </c>
      <c r="B14" s="25" t="s">
        <v>122</v>
      </c>
      <c r="C14" s="25" t="s">
        <v>123</v>
      </c>
      <c r="D14" s="25" t="s">
        <v>110</v>
      </c>
      <c r="E14" s="25" t="s">
        <v>124</v>
      </c>
      <c r="F14" s="12">
        <v>313.7</v>
      </c>
      <c r="G14" s="12">
        <v>313.7</v>
      </c>
      <c r="H14" s="12">
        <v>157.4</v>
      </c>
      <c r="I14" s="12"/>
      <c r="J14" s="12">
        <v>156.30000000000001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4.95" customHeight="1">
      <c r="A15" s="25" t="s">
        <v>107</v>
      </c>
      <c r="B15" s="25" t="s">
        <v>125</v>
      </c>
      <c r="C15" s="25" t="s">
        <v>109</v>
      </c>
      <c r="D15" s="25" t="s">
        <v>110</v>
      </c>
      <c r="E15" s="25" t="s">
        <v>126</v>
      </c>
      <c r="F15" s="12">
        <v>236</v>
      </c>
      <c r="G15" s="12">
        <v>236</v>
      </c>
      <c r="H15" s="12">
        <v>236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8" fitToHeight="0" orientation="landscape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workbookViewId="0">
      <selection activeCell="A6" sqref="A6:XFD6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1.75" customWidth="1"/>
    <col min="8" max="10" width="10.375" customWidth="1"/>
    <col min="11" max="11" width="9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144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145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27.4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2.2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8" fitToHeight="0" orientation="landscape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.125" customWidth="1"/>
    <col min="8" max="11" width="10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146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147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46.5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49.5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2.375" customWidth="1"/>
    <col min="8" max="11" width="10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spans="1:22" ht="35.450000000000003" customHeight="1">
      <c r="A1" s="68" t="s">
        <v>148</v>
      </c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1" t="s">
        <v>149</v>
      </c>
      <c r="V2" s="71"/>
    </row>
    <row r="3" spans="1:22" ht="15.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7" t="s">
        <v>6</v>
      </c>
    </row>
    <row r="4" spans="1:22" ht="68.25" customHeight="1">
      <c r="A4" s="70" t="s">
        <v>85</v>
      </c>
      <c r="B4" s="70" t="s">
        <v>86</v>
      </c>
      <c r="C4" s="70"/>
      <c r="D4" s="70"/>
      <c r="E4" s="70" t="s">
        <v>87</v>
      </c>
      <c r="F4" s="70" t="s">
        <v>88</v>
      </c>
      <c r="G4" s="70" t="s">
        <v>89</v>
      </c>
      <c r="H4" s="70" t="s">
        <v>133</v>
      </c>
      <c r="I4" s="70"/>
      <c r="J4" s="70"/>
      <c r="K4" s="70"/>
      <c r="L4" s="70" t="s">
        <v>91</v>
      </c>
      <c r="M4" s="70" t="s">
        <v>133</v>
      </c>
      <c r="N4" s="70"/>
      <c r="O4" s="70"/>
      <c r="P4" s="70"/>
      <c r="Q4" s="70"/>
      <c r="R4" s="70"/>
      <c r="S4" s="70"/>
      <c r="T4" s="70"/>
      <c r="U4" s="70"/>
      <c r="V4" s="70"/>
    </row>
    <row r="5" spans="1:22" ht="61.5" customHeight="1">
      <c r="A5" s="70"/>
      <c r="B5" s="9" t="s">
        <v>92</v>
      </c>
      <c r="C5" s="9" t="s">
        <v>93</v>
      </c>
      <c r="D5" s="9" t="s">
        <v>94</v>
      </c>
      <c r="E5" s="70"/>
      <c r="F5" s="70"/>
      <c r="G5" s="70"/>
      <c r="H5" s="9" t="s">
        <v>95</v>
      </c>
      <c r="I5" s="9" t="s">
        <v>96</v>
      </c>
      <c r="J5" s="9" t="s">
        <v>97</v>
      </c>
      <c r="K5" s="9" t="s">
        <v>98</v>
      </c>
      <c r="L5" s="70"/>
      <c r="M5" s="9" t="s">
        <v>95</v>
      </c>
      <c r="N5" s="9" t="s">
        <v>96</v>
      </c>
      <c r="O5" s="9" t="s">
        <v>97</v>
      </c>
      <c r="P5" s="9" t="s">
        <v>99</v>
      </c>
      <c r="Q5" s="9" t="s">
        <v>100</v>
      </c>
      <c r="R5" s="9" t="s">
        <v>101</v>
      </c>
      <c r="S5" s="9" t="s">
        <v>102</v>
      </c>
      <c r="T5" s="9" t="s">
        <v>103</v>
      </c>
      <c r="U5" s="9" t="s">
        <v>104</v>
      </c>
      <c r="V5" s="9" t="s">
        <v>105</v>
      </c>
    </row>
    <row r="6" spans="1:22" ht="68.25" customHeight="1">
      <c r="A6" s="9" t="s">
        <v>150</v>
      </c>
      <c r="B6" s="18" t="s">
        <v>151</v>
      </c>
      <c r="C6" s="18" t="s">
        <v>151</v>
      </c>
      <c r="D6" s="18" t="s">
        <v>151</v>
      </c>
      <c r="E6" s="18" t="s">
        <v>151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.350000000000001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honeticPr fontId="24" type="noConversion"/>
  <pageMargins left="0.55118110236220497" right="0.35433070866141703" top="0.196850393700787" bottom="0.31496062992126" header="0.118110236220472" footer="0.118110236220472"/>
  <pageSetup paperSize="9" scale="57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40</vt:i4>
      </vt:variant>
      <vt:variant>
        <vt:lpstr>命名范围</vt:lpstr>
      </vt:variant>
      <vt:variant>
        <vt:i4>17</vt:i4>
      </vt:variant>
    </vt:vector>
  </HeadingPairs>
  <TitlesOfParts>
    <vt:vector size="57" baseType="lpstr">
      <vt:lpstr>封面</vt:lpstr>
      <vt:lpstr>凌源表收支总表</vt:lpstr>
      <vt:lpstr>凌源表支出预算表_总计</vt:lpstr>
      <vt:lpstr>凌源市支出预算表_财政拨款</vt:lpstr>
      <vt:lpstr>凌源市支出预算表_财政拨款一般公共预算</vt:lpstr>
      <vt:lpstr>凌源市支出预算表_一般公共预算财力</vt:lpstr>
      <vt:lpstr>凌源市支出预算表_一般公共预算非税（有特定用途）</vt:lpstr>
      <vt:lpstr>凌源市支出预算表_一般公共预算上级补助</vt:lpstr>
      <vt:lpstr>凌源市支出预算表_一般公共预算一般债券</vt:lpstr>
      <vt:lpstr>凌源市支出预算表_财政拨款政府性基金</vt:lpstr>
      <vt:lpstr>凌源市支出预算表_政府性基金收入</vt:lpstr>
      <vt:lpstr>凌源市支出预算表_政府性基金上级补助收入</vt:lpstr>
      <vt:lpstr>凌源市支出预算表_专项债券</vt:lpstr>
      <vt:lpstr>凌源市支出预算表_财政拨款国有资本经营</vt:lpstr>
      <vt:lpstr>凌源市支出预算表_国有资本经营收入</vt:lpstr>
      <vt:lpstr>凌源市支出预算表_国有资本经营上级补助收入</vt:lpstr>
      <vt:lpstr>凌源市支出预算表_纳入专户</vt:lpstr>
      <vt:lpstr>凌源市支出预算表_上年结转结余</vt:lpstr>
      <vt:lpstr>凌源市支出预算表_一般公共预算结转</vt:lpstr>
      <vt:lpstr>凌源市支出预算表_上政府性基金结转</vt:lpstr>
      <vt:lpstr>凌源市支出预算表_国有资本经营结转</vt:lpstr>
      <vt:lpstr>凌源市支出预算表_专户结转</vt:lpstr>
      <vt:lpstr>凌源市支出预算表_单位自有资金结转</vt:lpstr>
      <vt:lpstr>凌源市支出预算表_明细</vt:lpstr>
      <vt:lpstr>凌源市非税收入征收计划表</vt:lpstr>
      <vt:lpstr>凌源市部门预算政府采购表</vt:lpstr>
      <vt:lpstr>凌源市部门预算政府购买服务项目支出</vt:lpstr>
      <vt:lpstr>凌源市部门预算项目支出明细表</vt:lpstr>
      <vt:lpstr>凌源市工资性支出明细_经济分类</vt:lpstr>
      <vt:lpstr>商品服务支出明细表（经济分类）</vt:lpstr>
      <vt:lpstr>凌源市对个人和家庭的补助支出明细（经济分类）</vt:lpstr>
      <vt:lpstr>凌源市债务利息及费用支出明细（经济分类）</vt:lpstr>
      <vt:lpstr>凌源市基本建设类资本性支出明细（经济分类）</vt:lpstr>
      <vt:lpstr>凌源市资本性支出明细（经济分类）</vt:lpstr>
      <vt:lpstr>凌源市基本建设类对企业补助支出明细（经济分类）</vt:lpstr>
      <vt:lpstr>凌源市对企业补助支出明细（经济分类）</vt:lpstr>
      <vt:lpstr>凌源市社会保障基金补助支出明细（经济分类）</vt:lpstr>
      <vt:lpstr>凌源市其他支出明细（经济分类）</vt:lpstr>
      <vt:lpstr>凌源市一般公共预算“三公”经费支出表</vt:lpstr>
      <vt:lpstr>Sheet1</vt:lpstr>
      <vt:lpstr>凌源表收支总表!Print_Titles</vt:lpstr>
      <vt:lpstr>凌源表支出预算表_总计!Print_Titles</vt:lpstr>
      <vt:lpstr>凌源市部门预算项目支出明细表!Print_Titles</vt:lpstr>
      <vt:lpstr>凌源市部门预算政府采购表!Print_Titles</vt:lpstr>
      <vt:lpstr>'凌源市对个人和家庭的补助支出明细（经济分类）'!Print_Titles</vt:lpstr>
      <vt:lpstr>凌源市非税收入征收计划表!Print_Titles</vt:lpstr>
      <vt:lpstr>凌源市工资性支出明细_经济分类!Print_Titles</vt:lpstr>
      <vt:lpstr>凌源市一般公共预算“三公”经费支出表!Print_Titles</vt:lpstr>
      <vt:lpstr>凌源市支出预算表_财政拨款!Print_Titles</vt:lpstr>
      <vt:lpstr>凌源市支出预算表_财政拨款一般公共预算!Print_Titles</vt:lpstr>
      <vt:lpstr>凌源市支出预算表_财政拨款政府性基金!Print_Titles</vt:lpstr>
      <vt:lpstr>凌源市支出预算表_明细!Print_Titles</vt:lpstr>
      <vt:lpstr>凌源市支出预算表_纳入专户!Print_Titles</vt:lpstr>
      <vt:lpstr>凌源市支出预算表_一般公共预算财力!Print_Titles</vt:lpstr>
      <vt:lpstr>'凌源市支出预算表_一般公共预算非税（有特定用途）'!Print_Titles</vt:lpstr>
      <vt:lpstr>'凌源市资本性支出明细（经济分类）'!Print_Titles</vt:lpstr>
      <vt:lpstr>'商品服务支出明细表（经济分类）'!Print_Titles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2022-05-07T02:30:00Z</cp:lastPrinted>
  <dcterms:created xsi:type="dcterms:W3CDTF">2022-04-08T00:20:00Z</dcterms:created>
  <dcterms:modified xsi:type="dcterms:W3CDTF">2022-05-12T07:24:29Z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6B9545424A684A2F930297E52E68845F</vt:lpwstr>
  </property>
  <property fmtid="{D5CDD505-2E9C-101B-9397-08002B2CF9AE}" pid="3" name="KSOProductBuildVer">
    <vt:lpwstr>2052-11.1.0.11636</vt:lpwstr>
  </property>
</Properties>
</file>