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<sst xmlns="http://schemas.openxmlformats.org/spreadsheetml/2006/main" count="62" uniqueCount="60">
  <si>
    <t>附件1</t>
  </si>
  <si>
    <t>2021年度省彩票公益金支持社会福利事业专项资金项目情况表</t>
  </si>
  <si>
    <t>省彩票公益金使用及结转结余情况（辽财指社〔2021〕48号、辽财指社〔2021〕362号、辽财指社〔2021〕254号、辽财指社〔2021〕444号、辽财指社〔2021〕526号、辽财指社〔2021〕652号）</t>
  </si>
  <si>
    <t>项目取得成效</t>
  </si>
  <si>
    <t>项目名称</t>
  </si>
  <si>
    <t>项目单位</t>
  </si>
  <si>
    <t>联系人及联系方式</t>
  </si>
  <si>
    <t>项目主要内容</t>
  </si>
  <si>
    <t>本次使用省彩票公益金总额（元）</t>
  </si>
  <si>
    <t>截止2021年底使用金额（元）</t>
  </si>
  <si>
    <t>2021年结转资金（元）</t>
  </si>
  <si>
    <t>截至2022年6月使用金额（元）</t>
  </si>
  <si>
    <t>结余待上缴财政金额（元）</t>
  </si>
  <si>
    <t>城乡社区综合服务设施建设</t>
  </si>
  <si>
    <t>农村敬老院维修改造</t>
  </si>
  <si>
    <t>居家和社区养老服务改革试点</t>
  </si>
  <si>
    <t>民办养老
机构运营
补助</t>
  </si>
  <si>
    <t>养老机构
责任保险费</t>
  </si>
  <si>
    <t>农村困难家庭常年病人托管</t>
  </si>
  <si>
    <t>村级公益性公墓建设和散坟迁移</t>
  </si>
  <si>
    <t>乡镇级公益性骨灰堂建设</t>
  </si>
  <si>
    <t>殡仪馆改扩建</t>
  </si>
  <si>
    <t>骨灰海葬</t>
  </si>
  <si>
    <t>明天计划</t>
  </si>
  <si>
    <t>2021年度省彩票公益金（元）</t>
  </si>
  <si>
    <t>以前年度结转省彩票公益金（元）</t>
  </si>
  <si>
    <t>城市社区建设个数（个）</t>
  </si>
  <si>
    <t>城市社区建设面积（平方米）</t>
  </si>
  <si>
    <t>农村社区建设个数（个）</t>
  </si>
  <si>
    <t>农村社区建设面积（平方米）</t>
  </si>
  <si>
    <t>敬老院维修改造个数（个）</t>
  </si>
  <si>
    <t>护理型床位新增数量（张）</t>
  </si>
  <si>
    <t>是否验收合格（是、否）</t>
  </si>
  <si>
    <t>护理型床位总数量（张）</t>
  </si>
  <si>
    <t>养老床位总数量（张）</t>
  </si>
  <si>
    <t>是否配备消防设施（是、否）</t>
  </si>
  <si>
    <t>是否配备应急救援设施设备（是、否）</t>
  </si>
  <si>
    <t>配置防护服、护目镜、消毒柜等防护物资（件/套）</t>
  </si>
  <si>
    <t>试点个数（个）</t>
  </si>
  <si>
    <t>新增床位（张）</t>
  </si>
  <si>
    <t>为特殊困难老年人提供居家社区养老服务(助餐、助浴、助急、助医、助行、助洁)人次</t>
  </si>
  <si>
    <t>补贴机构数量（个）</t>
  </si>
  <si>
    <t>补贴床位数量（张）</t>
  </si>
  <si>
    <t>托管人数（人次）</t>
  </si>
  <si>
    <t>村级公益性公墓个数（个）</t>
  </si>
  <si>
    <t>散坟迁移数量（个）</t>
  </si>
  <si>
    <t>乡镇级公益性骨灰堂（个）</t>
  </si>
  <si>
    <t>殡仪馆改扩建数量（个）</t>
  </si>
  <si>
    <t>更新改造火化炉（台）</t>
  </si>
  <si>
    <t>购置遗体接运车辆（台）</t>
  </si>
  <si>
    <t>骨灰海葬数量（个）（以县为单位报送）</t>
  </si>
  <si>
    <t>资助孤儿人数（人）</t>
  </si>
  <si>
    <t>开展矫治手术数量（台）</t>
  </si>
  <si>
    <t>康复服务（次）</t>
  </si>
  <si>
    <t>凌源市合计</t>
  </si>
  <si>
    <t>凌源市乌兰白镇新建哈巴气村村部项目</t>
  </si>
  <si>
    <t>凌源市民政局</t>
  </si>
  <si>
    <t>李杨0421-6827210</t>
  </si>
  <si>
    <t>新建乌兰白镇哈巴气村村部办公用房</t>
  </si>
  <si>
    <t>注：县区统一执行的培训、资金发放等可以县区为单位打捆统一报送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</si>
</sst>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2" fillId="25" borderId="13" applyNumberFormat="0" applyAlignment="0" applyProtection="0">
      <alignment vertical="center"/>
    </xf>
    <xf numFmtId="0" fontId="23" fillId="25" borderId="8" applyNumberFormat="0" applyAlignment="0" applyProtection="0">
      <alignment vertical="center"/>
    </xf>
    <xf numFmtId="0" fontId="13" fillId="14" borderId="10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justify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O8"/>
  <sheetViews>
    <sheetView tabSelected="1" workbookViewId="0">
      <selection activeCell="A15" sqref="A15"/>
    </sheetView>
  </sheetViews>
  <sheetFormatPr defaultColWidth="9" defaultRowHeight="14.25" outlineLevelRow="7"/>
  <cols>
    <col min="1" max="1" width="31.875" style="1" customWidth="1"/>
    <col min="2" max="2" width="11.25" style="1" customWidth="1"/>
    <col min="3" max="3" width="17.75" style="1" customWidth="1"/>
    <col min="4" max="4" width="38.125" style="1" customWidth="1"/>
    <col min="5" max="8" width="7.25" style="1" customWidth="1"/>
    <col min="9" max="9" width="5.625" style="1" customWidth="1"/>
    <col min="10" max="10" width="7.875" style="1" customWidth="1"/>
    <col min="11" max="41" width="5.625" style="1" customWidth="1"/>
    <col min="42" max="16384" width="9" style="1"/>
  </cols>
  <sheetData>
    <row r="1" s="1" customFormat="1" spans="1:1">
      <c r="A1" s="1" t="s">
        <v>0</v>
      </c>
    </row>
    <row r="2" s="1" customFormat="1" ht="18.75" spans="1:4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</row>
    <row r="3" s="1" customFormat="1" ht="45" customHeight="1" spans="1:4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17" t="s">
        <v>3</v>
      </c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</row>
    <row r="4" s="1" customFormat="1" ht="72" spans="1:41">
      <c r="A4" s="5" t="s">
        <v>4</v>
      </c>
      <c r="B4" s="6" t="s">
        <v>5</v>
      </c>
      <c r="C4" s="6" t="s">
        <v>6</v>
      </c>
      <c r="D4" s="7" t="s">
        <v>7</v>
      </c>
      <c r="E4" s="8" t="s">
        <v>8</v>
      </c>
      <c r="F4" s="9"/>
      <c r="G4" s="10"/>
      <c r="H4" s="7" t="s">
        <v>9</v>
      </c>
      <c r="I4" s="7" t="s">
        <v>10</v>
      </c>
      <c r="J4" s="7" t="s">
        <v>11</v>
      </c>
      <c r="K4" s="7" t="s">
        <v>12</v>
      </c>
      <c r="L4" s="18" t="s">
        <v>13</v>
      </c>
      <c r="M4" s="18"/>
      <c r="N4" s="18"/>
      <c r="O4" s="18"/>
      <c r="P4" s="17" t="s">
        <v>14</v>
      </c>
      <c r="Q4" s="17"/>
      <c r="R4" s="17"/>
      <c r="S4" s="17"/>
      <c r="T4" s="17"/>
      <c r="U4" s="17"/>
      <c r="V4" s="17"/>
      <c r="W4" s="17"/>
      <c r="X4" s="18" t="s">
        <v>15</v>
      </c>
      <c r="Y4" s="18"/>
      <c r="Z4" s="18"/>
      <c r="AA4" s="4" t="s">
        <v>16</v>
      </c>
      <c r="AB4" s="4"/>
      <c r="AC4" s="4" t="s">
        <v>17</v>
      </c>
      <c r="AD4" s="4"/>
      <c r="AE4" s="22" t="s">
        <v>18</v>
      </c>
      <c r="AF4" s="4" t="s">
        <v>19</v>
      </c>
      <c r="AG4" s="4"/>
      <c r="AH4" s="22" t="s">
        <v>20</v>
      </c>
      <c r="AI4" s="24" t="s">
        <v>21</v>
      </c>
      <c r="AJ4" s="25"/>
      <c r="AK4" s="26"/>
      <c r="AL4" s="22" t="s">
        <v>22</v>
      </c>
      <c r="AM4" s="4" t="s">
        <v>23</v>
      </c>
      <c r="AN4" s="4"/>
      <c r="AO4" s="4"/>
    </row>
    <row r="5" s="1" customFormat="1" ht="168" spans="1:41">
      <c r="A5" s="5"/>
      <c r="B5" s="11"/>
      <c r="C5" s="11"/>
      <c r="D5" s="12"/>
      <c r="E5" s="13"/>
      <c r="F5" s="14" t="s">
        <v>24</v>
      </c>
      <c r="G5" s="13" t="s">
        <v>25</v>
      </c>
      <c r="H5" s="14"/>
      <c r="I5" s="14"/>
      <c r="J5" s="14"/>
      <c r="K5" s="14"/>
      <c r="L5" s="19" t="s">
        <v>26</v>
      </c>
      <c r="M5" s="20" t="s">
        <v>27</v>
      </c>
      <c r="N5" s="19" t="s">
        <v>28</v>
      </c>
      <c r="O5" s="20" t="s">
        <v>29</v>
      </c>
      <c r="P5" s="20" t="s">
        <v>30</v>
      </c>
      <c r="Q5" s="21" t="s">
        <v>31</v>
      </c>
      <c r="R5" s="21" t="s">
        <v>32</v>
      </c>
      <c r="S5" s="21" t="s">
        <v>33</v>
      </c>
      <c r="T5" s="21" t="s">
        <v>34</v>
      </c>
      <c r="U5" s="21" t="s">
        <v>35</v>
      </c>
      <c r="V5" s="21" t="s">
        <v>36</v>
      </c>
      <c r="W5" s="21" t="s">
        <v>37</v>
      </c>
      <c r="X5" s="20" t="s">
        <v>38</v>
      </c>
      <c r="Y5" s="23" t="s">
        <v>39</v>
      </c>
      <c r="Z5" s="21" t="s">
        <v>40</v>
      </c>
      <c r="AA5" s="21" t="s">
        <v>41</v>
      </c>
      <c r="AB5" s="21" t="s">
        <v>42</v>
      </c>
      <c r="AC5" s="21" t="s">
        <v>41</v>
      </c>
      <c r="AD5" s="21" t="s">
        <v>42</v>
      </c>
      <c r="AE5" s="21" t="s">
        <v>43</v>
      </c>
      <c r="AF5" s="21" t="s">
        <v>44</v>
      </c>
      <c r="AG5" s="21" t="s">
        <v>45</v>
      </c>
      <c r="AH5" s="21" t="s">
        <v>46</v>
      </c>
      <c r="AI5" s="21" t="s">
        <v>47</v>
      </c>
      <c r="AJ5" s="27" t="s">
        <v>48</v>
      </c>
      <c r="AK5" s="27" t="s">
        <v>49</v>
      </c>
      <c r="AL5" s="21" t="s">
        <v>50</v>
      </c>
      <c r="AM5" s="20" t="s">
        <v>51</v>
      </c>
      <c r="AN5" s="23" t="s">
        <v>52</v>
      </c>
      <c r="AO5" s="23" t="s">
        <v>53</v>
      </c>
    </row>
    <row r="6" s="1" customFormat="1" ht="15" customHeight="1" spans="1:41">
      <c r="A6" s="15" t="s">
        <v>54</v>
      </c>
      <c r="B6" s="15"/>
      <c r="C6" s="15"/>
      <c r="D6" s="15"/>
      <c r="E6" s="15">
        <f>SUM(E7:E7)</f>
        <v>300000</v>
      </c>
      <c r="F6" s="15">
        <f t="shared" ref="F6:Q6" si="0">SUM(F7:F7)</f>
        <v>300000</v>
      </c>
      <c r="G6" s="15">
        <f t="shared" si="0"/>
        <v>0</v>
      </c>
      <c r="H6" s="15">
        <f t="shared" si="0"/>
        <v>300000</v>
      </c>
      <c r="I6" s="15">
        <f t="shared" si="0"/>
        <v>0</v>
      </c>
      <c r="J6" s="15">
        <f t="shared" si="0"/>
        <v>300000</v>
      </c>
      <c r="K6" s="15">
        <f t="shared" si="0"/>
        <v>0</v>
      </c>
      <c r="L6" s="15">
        <f t="shared" si="0"/>
        <v>0</v>
      </c>
      <c r="M6" s="15">
        <f t="shared" si="0"/>
        <v>0</v>
      </c>
      <c r="N6" s="15">
        <f t="shared" si="0"/>
        <v>1</v>
      </c>
      <c r="O6" s="15">
        <f t="shared" si="0"/>
        <v>400</v>
      </c>
      <c r="P6" s="15">
        <f t="shared" si="0"/>
        <v>0</v>
      </c>
      <c r="Q6" s="15">
        <f t="shared" si="0"/>
        <v>0</v>
      </c>
      <c r="R6" s="15"/>
      <c r="S6" s="15">
        <f>SUM(S7:S7)</f>
        <v>0</v>
      </c>
      <c r="T6" s="15">
        <f>SUM(T7:T7)</f>
        <v>0</v>
      </c>
      <c r="U6" s="15"/>
      <c r="V6" s="15"/>
      <c r="W6" s="15">
        <f>SUM(W7:W7)</f>
        <v>0</v>
      </c>
      <c r="X6" s="15"/>
      <c r="Y6" s="15"/>
      <c r="Z6" s="15"/>
      <c r="AA6" s="15">
        <f t="shared" ref="AA6:AG6" si="1">SUM(AA7:AA7)</f>
        <v>0</v>
      </c>
      <c r="AB6" s="15">
        <f t="shared" si="1"/>
        <v>0</v>
      </c>
      <c r="AC6" s="15">
        <f t="shared" si="1"/>
        <v>0</v>
      </c>
      <c r="AD6" s="15">
        <f t="shared" si="1"/>
        <v>0</v>
      </c>
      <c r="AE6" s="15">
        <f t="shared" si="1"/>
        <v>0</v>
      </c>
      <c r="AF6" s="15">
        <f t="shared" si="1"/>
        <v>0</v>
      </c>
      <c r="AG6" s="15">
        <f t="shared" si="1"/>
        <v>0</v>
      </c>
      <c r="AH6" s="15"/>
      <c r="AI6" s="15"/>
      <c r="AJ6" s="15"/>
      <c r="AK6" s="15"/>
      <c r="AL6" s="15"/>
      <c r="AM6" s="15"/>
      <c r="AN6" s="15"/>
      <c r="AO6" s="15"/>
    </row>
    <row r="7" s="2" customFormat="1" ht="15" customHeight="1" spans="1:41">
      <c r="A7" s="15" t="s">
        <v>55</v>
      </c>
      <c r="B7" s="15" t="s">
        <v>56</v>
      </c>
      <c r="C7" s="15" t="s">
        <v>57</v>
      </c>
      <c r="D7" s="15" t="s">
        <v>58</v>
      </c>
      <c r="E7" s="15">
        <v>300000</v>
      </c>
      <c r="F7" s="15">
        <v>300000</v>
      </c>
      <c r="G7" s="15">
        <v>0</v>
      </c>
      <c r="H7" s="15">
        <v>300000</v>
      </c>
      <c r="I7" s="15">
        <v>0</v>
      </c>
      <c r="J7" s="15">
        <v>300000</v>
      </c>
      <c r="K7" s="15">
        <v>0</v>
      </c>
      <c r="L7" s="15"/>
      <c r="M7" s="15"/>
      <c r="N7" s="15">
        <v>1</v>
      </c>
      <c r="O7" s="15">
        <v>400</v>
      </c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</row>
    <row r="8" s="1" customFormat="1" spans="1:1">
      <c r="A8" s="16" t="s">
        <v>59</v>
      </c>
    </row>
  </sheetData>
  <mergeCells count="20">
    <mergeCell ref="A2:AO2"/>
    <mergeCell ref="A3:K3"/>
    <mergeCell ref="L3:AO3"/>
    <mergeCell ref="L4:O4"/>
    <mergeCell ref="P4:W4"/>
    <mergeCell ref="X4:Z4"/>
    <mergeCell ref="AA4:AB4"/>
    <mergeCell ref="AC4:AD4"/>
    <mergeCell ref="AF4:AG4"/>
    <mergeCell ref="AI4:AK4"/>
    <mergeCell ref="AM4:AO4"/>
    <mergeCell ref="A4:A5"/>
    <mergeCell ref="B4:B5"/>
    <mergeCell ref="C4:C5"/>
    <mergeCell ref="D4:D5"/>
    <mergeCell ref="E4:E5"/>
    <mergeCell ref="H4:H5"/>
    <mergeCell ref="I4:I5"/>
    <mergeCell ref="J4:J5"/>
    <mergeCell ref="K4:K5"/>
  </mergeCells>
  <pageMargins left="0.75" right="0.75" top="1" bottom="1" header="0.5" footer="0.5"/>
  <pageSetup paperSize="9" scale="4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2022-06-23T03:11:00Z</dcterms:created>
  <dcterms:modified xsi:type="dcterms:W3CDTF">2022-06-30T06:34:17Z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FF67467926D940689010E38214C435E2</vt:lpwstr>
  </property>
  <property fmtid="{D5CDD505-2E9C-101B-9397-08002B2CF9AE}" pid="3" name="KSOProductBuildVer">
    <vt:lpwstr>2052-11.1.0.10938</vt:lpwstr>
  </property>
</Properties>
</file>