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伤残申请表 " sheetId="6" r:id="rId1"/>
    <sheet name="死亡申请表" sheetId="1" r:id="rId2"/>
  </sheets>
  <calcPr calcId="144525"/>
</workbook>
</file>

<file path=xl/comments1.xml><?xml version="1.0" encoding="utf-8"?>
<comments xmlns="http://schemas.openxmlformats.org/spreadsheetml/2006/main">
  <authors>
    <author>浩海技术</author>
  </authors>
  <commentList>
    <comment ref="A1" authorId="0">
      <text>
        <r>
          <rPr>
            <sz val="9"/>
            <rFont val="宋体"/>
            <charset val="134"/>
          </rPr>
          <t>填写序号，伤残个案序号。例：1</t>
        </r>
      </text>
    </comment>
    <comment ref="B5" authorId="0">
      <text>
        <r>
          <rPr>
            <sz val="9"/>
            <rFont val="宋体"/>
            <charset val="134"/>
          </rPr>
          <t xml:space="preserve">生动生成
</t>
        </r>
      </text>
    </comment>
    <comment ref="G5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H5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I5" authorId="0">
      <text>
        <r>
          <rPr>
            <sz val="9"/>
            <rFont val="宋体"/>
            <charset val="134"/>
          </rPr>
          <t xml:space="preserve">离婚，丧偶时间。
</t>
        </r>
      </text>
    </comment>
    <comment ref="G6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H6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I6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B7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D7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G7" authorId="0">
      <text>
        <r>
          <rPr>
            <sz val="9"/>
            <rFont val="宋体"/>
            <charset val="134"/>
          </rPr>
          <t xml:space="preserve">
必填写</t>
        </r>
      </text>
    </comment>
    <comment ref="D9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F9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B11" authorId="0">
      <text>
        <r>
          <rPr>
            <sz val="9"/>
            <rFont val="宋体"/>
            <charset val="134"/>
          </rPr>
          <t xml:space="preserve">此项生动生成 
</t>
        </r>
      </text>
    </comment>
    <comment ref="B15" authorId="0">
      <text>
        <r>
          <rPr>
            <sz val="9"/>
            <rFont val="宋体"/>
            <charset val="134"/>
          </rPr>
          <t xml:space="preserve">由申请本人签字
</t>
        </r>
      </text>
    </comment>
  </commentList>
</comments>
</file>

<file path=xl/comments2.xml><?xml version="1.0" encoding="utf-8"?>
<comments xmlns="http://schemas.openxmlformats.org/spreadsheetml/2006/main">
  <authors>
    <author>浩海技术</author>
  </authors>
  <commentList>
    <comment ref="A1" authorId="0">
      <text>
        <r>
          <rPr>
            <sz val="9"/>
            <rFont val="宋体"/>
            <charset val="134"/>
          </rPr>
          <t>填写序号，死亡个案序号。例：2</t>
        </r>
      </text>
    </comment>
    <comment ref="E3" authorId="0">
      <text>
        <r>
          <rPr>
            <sz val="9"/>
            <rFont val="宋体"/>
            <charset val="134"/>
          </rPr>
          <t xml:space="preserve">此项自动生成.
</t>
        </r>
      </text>
    </comment>
    <comment ref="G4" authorId="0">
      <text>
        <r>
          <rPr>
            <sz val="9"/>
            <rFont val="宋体"/>
            <charset val="134"/>
          </rPr>
          <t xml:space="preserve"> 农业  非农业</t>
        </r>
      </text>
    </comment>
    <comment ref="H4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G5" authorId="0">
      <text>
        <r>
          <rPr>
            <sz val="9"/>
            <rFont val="宋体"/>
            <charset val="134"/>
          </rPr>
          <t xml:space="preserve">户口性质：1、农业  2、非农
</t>
        </r>
      </text>
    </comment>
    <comment ref="H5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I5" authorId="0">
      <text>
        <r>
          <rPr>
            <sz val="9"/>
            <rFont val="宋体"/>
            <charset val="134"/>
          </rPr>
          <t xml:space="preserve">离婚，丧偶时间。
</t>
        </r>
      </text>
    </comment>
    <comment ref="G6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H6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I6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B7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D7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G7" authorId="0">
      <text>
        <r>
          <rPr>
            <sz val="9"/>
            <rFont val="宋体"/>
            <charset val="134"/>
          </rPr>
          <t xml:space="preserve">
必填写</t>
        </r>
      </text>
    </comment>
    <comment ref="D9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G9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H9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I9" authorId="0">
      <text>
        <r>
          <rPr>
            <sz val="9"/>
            <rFont val="宋体"/>
            <charset val="134"/>
          </rPr>
          <t xml:space="preserve">浩海技术:
</t>
        </r>
      </text>
    </comment>
    <comment ref="B11" authorId="0">
      <text>
        <r>
          <rPr>
            <sz val="9"/>
            <rFont val="宋体"/>
            <charset val="134"/>
          </rPr>
          <t xml:space="preserve">此项生动生成 
</t>
        </r>
      </text>
    </comment>
    <comment ref="B15" authorId="0">
      <text>
        <r>
          <rPr>
            <sz val="9"/>
            <rFont val="宋体"/>
            <charset val="134"/>
          </rPr>
          <t xml:space="preserve">由申请本人签字
</t>
        </r>
      </text>
    </comment>
  </commentList>
</comments>
</file>

<file path=xl/sharedStrings.xml><?xml version="1.0" encoding="utf-8"?>
<sst xmlns="http://schemas.openxmlformats.org/spreadsheetml/2006/main" count="108" uniqueCount="58">
  <si>
    <t>辽宁省计划生育独生子女伤残家庭
特别扶助对象资格确认申请表</t>
  </si>
  <si>
    <t>朝  阳  市  凌源市</t>
  </si>
  <si>
    <t>农业</t>
  </si>
  <si>
    <t>初婚</t>
  </si>
  <si>
    <t>项  目</t>
  </si>
  <si>
    <t>姓  名</t>
  </si>
  <si>
    <t>出生年月</t>
  </si>
  <si>
    <t>公民身份证号码</t>
  </si>
  <si>
    <t>户口
性质</t>
  </si>
  <si>
    <t>婚姻状况</t>
  </si>
  <si>
    <t>婚姻变动
年月</t>
  </si>
  <si>
    <t>男</t>
  </si>
  <si>
    <t>非农</t>
  </si>
  <si>
    <t>离婚</t>
  </si>
  <si>
    <t>女方信息</t>
  </si>
  <si>
    <t>女</t>
  </si>
  <si>
    <t>丧偶</t>
  </si>
  <si>
    <t>男方信息</t>
  </si>
  <si>
    <t>再婚</t>
  </si>
  <si>
    <t>是否办理
《独生子女
光荣证》</t>
  </si>
  <si>
    <t>办证时间</t>
  </si>
  <si>
    <t>《光荣证》
编号</t>
  </si>
  <si>
    <t>意外伤残</t>
  </si>
  <si>
    <t>是</t>
  </si>
  <si>
    <t>伤残
子女
情况</t>
  </si>
  <si>
    <t>序  号</t>
  </si>
  <si>
    <t>性 别</t>
  </si>
  <si>
    <t>是否
亲生</t>
  </si>
  <si>
    <t>伤残
原因</t>
  </si>
  <si>
    <t>持有残
疾人证
（三级以上）</t>
  </si>
  <si>
    <t>残疾证
编号</t>
  </si>
  <si>
    <t>因病伤残</t>
  </si>
  <si>
    <t>否</t>
  </si>
  <si>
    <t>其他</t>
  </si>
  <si>
    <t>家庭地址
（门牌号）</t>
  </si>
  <si>
    <t>联系电话</t>
  </si>
  <si>
    <t>村（居）委会     
初审意见</t>
  </si>
  <si>
    <t>负责人（签字）：          审核人（签字）：            年    月    日  （盖章）</t>
  </si>
  <si>
    <t>乡镇（街道）
 复审意见</t>
  </si>
  <si>
    <t>县级卫生
计生部门
审定意见</t>
  </si>
  <si>
    <t xml:space="preserve"> 申请人：</t>
  </si>
  <si>
    <t xml:space="preserve">    </t>
  </si>
  <si>
    <t>填报时间：</t>
  </si>
  <si>
    <t xml:space="preserve">年    月    日     </t>
  </si>
  <si>
    <t>注：户口性质：1、农业  2、非农</t>
  </si>
  <si>
    <t xml:space="preserve">    婚姻状况：1、初婚  2、离婚  3、再婚  4、丧偶  5、复婚  </t>
  </si>
  <si>
    <t xml:space="preserve">    死亡原因：1、意外死亡 2、因病死亡  3、自杀  4其他</t>
  </si>
  <si>
    <t>辽宁省计划生育独生子女死亡家庭</t>
  </si>
  <si>
    <t>特别扶助对象资格确认申请表</t>
  </si>
  <si>
    <t>朝  阳  市  朝  阳  县</t>
  </si>
  <si>
    <t>意外死亡</t>
  </si>
  <si>
    <t>死亡
子女
情况</t>
  </si>
  <si>
    <t>死亡
年月</t>
  </si>
  <si>
    <t>死亡
原因</t>
  </si>
  <si>
    <t>是否有
死亡证明</t>
  </si>
  <si>
    <t>因病死亡</t>
  </si>
  <si>
    <t>自杀</t>
  </si>
  <si>
    <t xml:space="preserve">    死亡原因：1、意外死亡 2、因病死亡  3、自杀  4其他、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</si>
</sst>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yyyy&quot;年&quot;m&quot;月&quot;;@"/>
  </numFmts>
  <fonts count="35">
    <font>
      <sz val="12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黑体"/>
      <charset val="134"/>
    </font>
    <font>
      <b/>
      <sz val="20"/>
      <name val="宋体"/>
      <charset val="134"/>
    </font>
    <font>
      <u/>
      <sz val="16"/>
      <name val="宋体"/>
      <charset val="134"/>
    </font>
    <font>
      <sz val="14"/>
      <name val="宋体"/>
      <charset val="134"/>
    </font>
    <font>
      <sz val="12"/>
      <color indexed="33"/>
      <name val="Times New Roman"/>
      <charset val="0"/>
    </font>
    <font>
      <sz val="16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0"/>
      <name val="黑体"/>
      <charset val="134"/>
    </font>
    <font>
      <sz val="6"/>
      <name val="宋体"/>
      <charset val="134"/>
    </font>
    <font>
      <sz val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zoomScaleSheetLayoutView="60" workbookViewId="0">
      <selection activeCell="V17" sqref="V16:V17"/>
    </sheetView>
  </sheetViews>
  <sheetFormatPr defaultColWidth="9" defaultRowHeight="14.25"/>
  <cols>
    <col min="1" max="1" width="11" style="4" customWidth="1"/>
    <col min="2" max="2" width="9.625" style="4" customWidth="1"/>
    <col min="3" max="3" width="11" style="4" customWidth="1"/>
    <col min="4" max="4" width="5.125" style="4" customWidth="1"/>
    <col min="5" max="5" width="9.75" style="4" customWidth="1"/>
    <col min="6" max="6" width="8" style="4" customWidth="1"/>
    <col min="7" max="7" width="8.5" style="4" customWidth="1"/>
    <col min="8" max="8" width="6.75" style="4" customWidth="1"/>
    <col min="9" max="9" width="10.75" style="4" customWidth="1"/>
    <col min="10" max="10" width="2.375" style="4" customWidth="1"/>
    <col min="11" max="14" width="2.375" style="4" hidden="1" customWidth="1"/>
    <col min="15" max="16384" width="9" style="4"/>
  </cols>
  <sheetData>
    <row r="1" ht="30" customHeight="1" spans="1:9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="1" customFormat="1" ht="22.5" spans="1:9">
      <c r="A2" s="27"/>
      <c r="B2" s="27"/>
      <c r="C2" s="27"/>
      <c r="D2" s="27"/>
      <c r="E2" s="27"/>
      <c r="F2" s="27"/>
      <c r="G2" s="27"/>
      <c r="H2" s="27"/>
      <c r="I2" s="27"/>
    </row>
    <row r="3" s="2" customFormat="1" ht="31.5" customHeight="1" spans="1:13">
      <c r="A3" s="28" t="s">
        <v>1</v>
      </c>
      <c r="B3" s="28"/>
      <c r="C3" s="28"/>
      <c r="D3" s="28"/>
      <c r="E3" s="28"/>
      <c r="F3" s="28"/>
      <c r="G3" s="28"/>
      <c r="H3" s="28"/>
      <c r="I3" s="28"/>
      <c r="L3" s="2" t="s">
        <v>2</v>
      </c>
      <c r="M3" s="2" t="s">
        <v>3</v>
      </c>
    </row>
    <row r="4" s="3" customFormat="1" ht="40.5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8"/>
      <c r="F4" s="8"/>
      <c r="G4" s="9" t="s">
        <v>8</v>
      </c>
      <c r="H4" s="9" t="s">
        <v>9</v>
      </c>
      <c r="I4" s="9" t="s">
        <v>10</v>
      </c>
      <c r="K4" s="3" t="s">
        <v>11</v>
      </c>
      <c r="L4" s="3" t="s">
        <v>12</v>
      </c>
      <c r="M4" s="3" t="s">
        <v>13</v>
      </c>
    </row>
    <row r="5" s="3" customFormat="1" ht="31.5" customHeight="1" spans="1:13">
      <c r="A5" s="8" t="s">
        <v>14</v>
      </c>
      <c r="B5" s="10" t="str">
        <f>IF(ISERROR(VLOOKUP(A1,#REF!,6,FALSE)),"",VLOOKUP(A1,#REF!,6,FALSE))</f>
        <v/>
      </c>
      <c r="C5" s="11"/>
      <c r="D5" s="10" t="str">
        <f>IF(ISERROR(VLOOKUP(A1,#REF!,9,FALSE)),"",VLOOKUP(A1,#REF!,9,FALSE))</f>
        <v/>
      </c>
      <c r="E5" s="10" t="str">
        <f>IF(ISERROR(VLOOKUP(D1,#REF!,5,FALSE)),"",VLOOKUP(D1,#REF!,5,FALSE))</f>
        <v/>
      </c>
      <c r="F5" s="10" t="str">
        <f>IF(ISERROR(VLOOKUP(E1,#REF!,5,FALSE)),"",VLOOKUP(E1,#REF!,5,FALSE))</f>
        <v/>
      </c>
      <c r="G5" s="8" t="s">
        <v>2</v>
      </c>
      <c r="H5" s="8"/>
      <c r="I5" s="8"/>
      <c r="K5" s="3" t="s">
        <v>15</v>
      </c>
      <c r="M5" s="3" t="s">
        <v>16</v>
      </c>
    </row>
    <row r="6" s="3" customFormat="1" ht="31.5" customHeight="1" spans="1:13">
      <c r="A6" s="8" t="s">
        <v>17</v>
      </c>
      <c r="B6" s="10" t="str">
        <f>IF(ISERROR(VLOOKUP(A1,#REF!,10,FALSE)),"",VLOOKUP(A1,#REF!,10,FALSE))</f>
        <v/>
      </c>
      <c r="C6" s="11"/>
      <c r="D6" s="10" t="str">
        <f>IF(ISERROR(VLOOKUP(A1,#REF!,13,FALSE)),"",VLOOKUP(A1,#REF!,13,FALSE))</f>
        <v/>
      </c>
      <c r="E6" s="10" t="str">
        <f>IF(ISERROR(VLOOKUP(D2,#REF!,5,FALSE)),"",VLOOKUP(D2,#REF!,5,FALSE))</f>
        <v/>
      </c>
      <c r="F6" s="10" t="str">
        <f>IF(ISERROR(VLOOKUP(E2,#REF!,5,FALSE)),"",VLOOKUP(E2,#REF!,5,FALSE))</f>
        <v/>
      </c>
      <c r="G6" s="8" t="s">
        <v>2</v>
      </c>
      <c r="H6" s="8"/>
      <c r="I6" s="8"/>
      <c r="M6" s="3" t="s">
        <v>18</v>
      </c>
    </row>
    <row r="7" s="3" customFormat="1" ht="39.75" customHeight="1" spans="1:12">
      <c r="A7" s="9" t="s">
        <v>19</v>
      </c>
      <c r="B7" s="8"/>
      <c r="C7" s="8" t="s">
        <v>20</v>
      </c>
      <c r="D7" s="12"/>
      <c r="E7" s="12"/>
      <c r="F7" s="9" t="s">
        <v>21</v>
      </c>
      <c r="G7" s="13"/>
      <c r="H7" s="13"/>
      <c r="I7" s="13"/>
      <c r="K7" s="3" t="s">
        <v>22</v>
      </c>
      <c r="L7" s="3" t="s">
        <v>23</v>
      </c>
    </row>
    <row r="8" s="3" customFormat="1" ht="36" customHeight="1" spans="1:12">
      <c r="A8" s="9" t="s">
        <v>24</v>
      </c>
      <c r="B8" s="8" t="s">
        <v>25</v>
      </c>
      <c r="C8" s="8" t="s">
        <v>5</v>
      </c>
      <c r="D8" s="8" t="s">
        <v>26</v>
      </c>
      <c r="E8" s="8" t="s">
        <v>6</v>
      </c>
      <c r="F8" s="9" t="s">
        <v>27</v>
      </c>
      <c r="G8" s="9" t="s">
        <v>28</v>
      </c>
      <c r="H8" s="29" t="s">
        <v>29</v>
      </c>
      <c r="I8" s="31" t="s">
        <v>30</v>
      </c>
      <c r="K8" s="3" t="s">
        <v>31</v>
      </c>
      <c r="L8" s="3" t="s">
        <v>32</v>
      </c>
    </row>
    <row r="9" s="3" customFormat="1" ht="36" customHeight="1" spans="1:11">
      <c r="A9" s="9"/>
      <c r="B9" s="14"/>
      <c r="C9" s="15" t="str">
        <f>IF(ISERROR(VLOOKUP(A1,#REF!,2,FALSE)),"",VLOOKUP(A1,#REF!,2,FALSE))</f>
        <v/>
      </c>
      <c r="D9" s="8"/>
      <c r="E9" s="16" t="str">
        <f>IF(ISERROR(VLOOKUP(A1,#REF!,3,FALSE)),"",VLOOKUP(A1,#REF!,3,FALSE))</f>
        <v/>
      </c>
      <c r="F9" s="8"/>
      <c r="G9" s="8"/>
      <c r="H9" s="30" t="str">
        <f>IF(ISERROR(VLOOKUP(A1,#REF!,4,FALSE)),"",VLOOKUP(A1,#REF!,4,FALSE))</f>
        <v/>
      </c>
      <c r="I9" s="32" t="str">
        <f>IF(ISERROR(VLOOKUP(A1,#REF!,5,FALSE)),"",VLOOKUP(A1,#REF!,5,FALSE))</f>
        <v/>
      </c>
      <c r="K9" s="3" t="s">
        <v>33</v>
      </c>
    </row>
    <row r="10" s="3" customFormat="1" ht="36" customHeight="1" spans="1:9">
      <c r="A10" s="9"/>
      <c r="B10" s="8"/>
      <c r="C10" s="8"/>
      <c r="D10" s="8"/>
      <c r="E10" s="8"/>
      <c r="F10" s="8"/>
      <c r="G10" s="8"/>
      <c r="H10" s="8"/>
      <c r="I10" s="8"/>
    </row>
    <row r="11" s="3" customFormat="1" ht="40.5" customHeight="1" spans="1:9">
      <c r="A11" s="9" t="s">
        <v>34</v>
      </c>
      <c r="B11" s="18" t="str">
        <f>IF(ISERROR(VLOOKUP(A1,#REF!,14,FALSE)),"",VLOOKUP(A1,#REF!,14,FALSE))</f>
        <v/>
      </c>
      <c r="C11" s="19" t="str">
        <f>IF(ISERROR(VLOOKUP(#REF!,#REF!,2,FALSE)),"",VLOOKUP(#REF!,#REF!,2,FALSE))</f>
        <v/>
      </c>
      <c r="D11" s="19" t="str">
        <f>IF(ISERROR(VLOOKUP(#REF!,#REF!,2,FALSE)),"",VLOOKUP(#REF!,#REF!,2,FALSE))</f>
        <v/>
      </c>
      <c r="E11" s="20" t="str">
        <f>IF(ISERROR(VLOOKUP(#REF!,#REF!,2,FALSE)),"",VLOOKUP(#REF!,#REF!,2,FALSE))</f>
        <v/>
      </c>
      <c r="F11" s="8" t="s">
        <v>35</v>
      </c>
      <c r="G11" s="8"/>
      <c r="H11" s="8"/>
      <c r="I11" s="8"/>
    </row>
    <row r="12" s="3" customFormat="1" ht="101.25" customHeight="1" spans="1:17">
      <c r="A12" s="9" t="s">
        <v>36</v>
      </c>
      <c r="B12" s="21" t="s">
        <v>37</v>
      </c>
      <c r="C12" s="21"/>
      <c r="D12" s="21"/>
      <c r="E12" s="21"/>
      <c r="F12" s="21"/>
      <c r="G12" s="21"/>
      <c r="H12" s="21"/>
      <c r="I12" s="25"/>
      <c r="N12" s="33"/>
      <c r="O12" s="34"/>
      <c r="P12" s="35"/>
      <c r="Q12" s="37"/>
    </row>
    <row r="13" s="3" customFormat="1" ht="102" customHeight="1" spans="1:17">
      <c r="A13" s="22" t="s">
        <v>38</v>
      </c>
      <c r="B13" s="21" t="s">
        <v>37</v>
      </c>
      <c r="C13" s="21"/>
      <c r="D13" s="21"/>
      <c r="E13" s="21"/>
      <c r="F13" s="21"/>
      <c r="G13" s="21"/>
      <c r="H13" s="21"/>
      <c r="I13" s="25"/>
      <c r="N13" s="36"/>
      <c r="O13" s="36"/>
      <c r="P13" s="36"/>
      <c r="Q13" s="37"/>
    </row>
    <row r="14" s="3" customFormat="1" ht="99" customHeight="1" spans="1:17">
      <c r="A14" s="9" t="s">
        <v>39</v>
      </c>
      <c r="B14" s="21" t="s">
        <v>37</v>
      </c>
      <c r="C14" s="21"/>
      <c r="D14" s="21"/>
      <c r="E14" s="21"/>
      <c r="F14" s="21"/>
      <c r="G14" s="21"/>
      <c r="H14" s="21"/>
      <c r="I14" s="25"/>
      <c r="N14" s="36"/>
      <c r="O14" s="36"/>
      <c r="P14" s="36"/>
      <c r="Q14" s="37"/>
    </row>
    <row r="15" spans="1:9">
      <c r="A15" s="3" t="s">
        <v>40</v>
      </c>
      <c r="B15" s="3"/>
      <c r="C15" s="23" t="s">
        <v>41</v>
      </c>
      <c r="D15" s="23"/>
      <c r="E15" s="23"/>
      <c r="F15" s="3" t="s">
        <v>42</v>
      </c>
      <c r="G15" s="3"/>
      <c r="H15" s="3" t="s">
        <v>43</v>
      </c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 t="s">
        <v>44</v>
      </c>
      <c r="B17" s="3"/>
      <c r="C17" s="3"/>
      <c r="D17" s="3"/>
      <c r="E17" s="3"/>
      <c r="F17" s="3"/>
      <c r="G17" s="3"/>
      <c r="H17" s="3"/>
      <c r="I17" s="3"/>
    </row>
    <row r="18" spans="1:9">
      <c r="A18" s="3" t="s">
        <v>45</v>
      </c>
      <c r="B18" s="3"/>
      <c r="C18" s="3"/>
      <c r="D18" s="3"/>
      <c r="E18" s="3"/>
      <c r="F18" s="3"/>
      <c r="G18" s="3"/>
      <c r="H18" s="3"/>
      <c r="I18" s="3"/>
    </row>
    <row r="19" spans="1:9">
      <c r="A19" s="3" t="s">
        <v>46</v>
      </c>
      <c r="B19" s="3"/>
      <c r="C19" s="3"/>
      <c r="D19" s="3"/>
      <c r="E19" s="3"/>
      <c r="F19" s="3"/>
      <c r="G19" s="3"/>
      <c r="H19" s="3"/>
      <c r="I19" s="3"/>
    </row>
  </sheetData>
  <mergeCells count="14">
    <mergeCell ref="A3:I3"/>
    <mergeCell ref="D4:F4"/>
    <mergeCell ref="D5:F5"/>
    <mergeCell ref="D6:F6"/>
    <mergeCell ref="D7:E7"/>
    <mergeCell ref="G7:I7"/>
    <mergeCell ref="B11:E11"/>
    <mergeCell ref="G11:I11"/>
    <mergeCell ref="B12:I12"/>
    <mergeCell ref="B13:I13"/>
    <mergeCell ref="B14:I14"/>
    <mergeCell ref="C15:E15"/>
    <mergeCell ref="A8:A10"/>
    <mergeCell ref="A1:I2"/>
  </mergeCells>
  <dataValidations count="6">
    <dataValidation type="list" allowBlank="1" showInputMessage="1" showErrorMessage="1" sqref="B7 F9 G10 I10">
      <formula1>$L$7:$L$8</formula1>
    </dataValidation>
    <dataValidation type="list" allowBlank="1" showInputMessage="1" showErrorMessage="1" sqref="D9">
      <formula1>$K$4:$K$5</formula1>
    </dataValidation>
    <dataValidation type="list" allowBlank="1" showInputMessage="1" showErrorMessage="1" sqref="G9">
      <formula1>$K$7:$K$9</formula1>
    </dataValidation>
    <dataValidation type="list" allowBlank="1" showInputMessage="1" showErrorMessage="1" sqref="H10">
      <formula1>$K$7:$K$10</formula1>
    </dataValidation>
    <dataValidation type="list" allowBlank="1" showInputMessage="1" showErrorMessage="1" sqref="G5:G6">
      <formula1>$L$3:$L$4</formula1>
    </dataValidation>
    <dataValidation type="list" allowBlank="1" showInputMessage="1" showErrorMessage="1" sqref="H5:H6">
      <formula1>$M$3:$M$6</formula1>
    </dataValidation>
  </dataValidations>
  <pageMargins left="0.75" right="0.55" top="0.389583333333333" bottom="0.389583333333333" header="0.509722222222222" footer="0.509722222222222"/>
  <pageSetup paperSize="9" orientation="portrait" horizontalDpi="300" verticalDpi="3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SheetLayoutView="60" topLeftCell="A10" workbookViewId="0">
      <selection activeCell="J21" sqref="J21"/>
    </sheetView>
  </sheetViews>
  <sheetFormatPr defaultColWidth="9" defaultRowHeight="14.25"/>
  <cols>
    <col min="1" max="1" width="11" style="4" customWidth="1"/>
    <col min="2" max="2" width="9.625" style="4" customWidth="1"/>
    <col min="3" max="3" width="11" style="4" customWidth="1"/>
    <col min="4" max="4" width="5.125" style="4" customWidth="1"/>
    <col min="5" max="5" width="9.75" style="4" customWidth="1"/>
    <col min="6" max="6" width="10.125" style="4" customWidth="1"/>
    <col min="7" max="7" width="5.75" style="4" customWidth="1"/>
    <col min="8" max="8" width="9" style="4"/>
    <col min="9" max="9" width="9.25" style="4" customWidth="1"/>
    <col min="10" max="10" width="8.25" style="4" customWidth="1"/>
    <col min="11" max="13" width="5.625" style="4" hidden="1" customWidth="1"/>
    <col min="14" max="14" width="8.25" style="4" customWidth="1"/>
    <col min="15" max="16384" width="9" style="4"/>
  </cols>
  <sheetData>
    <row r="1" ht="30" customHeight="1" spans="1:8">
      <c r="A1" s="5">
        <v>2</v>
      </c>
      <c r="B1" s="6" t="s">
        <v>47</v>
      </c>
      <c r="C1" s="6"/>
      <c r="D1" s="6"/>
      <c r="E1" s="6"/>
      <c r="F1" s="6"/>
      <c r="G1" s="6"/>
      <c r="H1" s="6"/>
    </row>
    <row r="2" s="1" customFormat="1" ht="25.5" spans="1:9">
      <c r="A2" s="6" t="s">
        <v>48</v>
      </c>
      <c r="B2" s="6"/>
      <c r="C2" s="6"/>
      <c r="D2" s="6"/>
      <c r="E2" s="6"/>
      <c r="F2" s="6"/>
      <c r="G2" s="6"/>
      <c r="H2" s="6"/>
      <c r="I2" s="6"/>
    </row>
    <row r="3" s="2" customFormat="1" ht="31.5" customHeight="1" spans="1:13">
      <c r="A3" s="7" t="s">
        <v>49</v>
      </c>
      <c r="B3" s="7"/>
      <c r="C3" s="7"/>
      <c r="D3" s="7"/>
      <c r="E3" s="7" t="str">
        <f>B11</f>
        <v/>
      </c>
      <c r="F3" s="7"/>
      <c r="G3" s="7"/>
      <c r="H3" s="7"/>
      <c r="I3" s="24"/>
      <c r="L3" s="2" t="s">
        <v>2</v>
      </c>
      <c r="M3" s="2" t="s">
        <v>3</v>
      </c>
    </row>
    <row r="4" s="3" customFormat="1" ht="40.5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8"/>
      <c r="F4" s="8"/>
      <c r="G4" s="9" t="s">
        <v>8</v>
      </c>
      <c r="H4" s="8" t="s">
        <v>9</v>
      </c>
      <c r="I4" s="9" t="s">
        <v>10</v>
      </c>
      <c r="K4" s="3" t="s">
        <v>11</v>
      </c>
      <c r="L4" s="3" t="s">
        <v>12</v>
      </c>
      <c r="M4" s="3" t="s">
        <v>13</v>
      </c>
    </row>
    <row r="5" s="3" customFormat="1" ht="31.5" customHeight="1" spans="1:13">
      <c r="A5" s="8" t="s">
        <v>14</v>
      </c>
      <c r="B5" s="10" t="str">
        <f>IF(ISERROR(VLOOKUP(A1,#REF!,5,FALSE)),"",VLOOKUP(A1,#REF!,5,FALSE))</f>
        <v/>
      </c>
      <c r="C5" s="11" t="e">
        <f>IF(ISBLANK(D5)=TRUE,"",IF(LEN(D5)=18,DATE(MID(D5,7,4),MID(D5,11,2),MID(D5,13,2)),DATE(MID(D5,7,2),MID(D5,9,2),MID(D5,11,2))))</f>
        <v>#VALUE!</v>
      </c>
      <c r="D5" s="10" t="str">
        <f>IF(ISERROR(VLOOKUP(A1,#REF!,8,FALSE)),"",VLOOKUP(A1,#REF!,8,FALSE))</f>
        <v/>
      </c>
      <c r="E5" s="10" t="str">
        <f>IF(ISERROR(VLOOKUP(D1,#REF!,5,FALSE)),"",VLOOKUP(D1,#REF!,5,FALSE))</f>
        <v/>
      </c>
      <c r="F5" s="10" t="str">
        <f>IF(ISERROR(VLOOKUP(E1,#REF!,5,FALSE)),"",VLOOKUP(E1,#REF!,5,FALSE))</f>
        <v/>
      </c>
      <c r="G5" s="8" t="s">
        <v>2</v>
      </c>
      <c r="H5" s="8"/>
      <c r="I5" s="8"/>
      <c r="K5" s="3" t="s">
        <v>15</v>
      </c>
      <c r="M5" s="3" t="s">
        <v>16</v>
      </c>
    </row>
    <row r="6" s="3" customFormat="1" ht="31.5" customHeight="1" spans="1:13">
      <c r="A6" s="8" t="s">
        <v>17</v>
      </c>
      <c r="B6" s="10" t="str">
        <f>IF(ISERROR(VLOOKUP(A1,#REF!,9,FALSE)),"",VLOOKUP(A1,#REF!,9,FALSE))</f>
        <v/>
      </c>
      <c r="C6" s="11" t="e">
        <f>IF(ISBLANK(D6)=TRUE,"",IF(LEN(D6)=18,DATE(MID(D6,7,4),MID(D6,11,2),MID(D6,13,2)),DATE(MID(D6,7,2),MID(D6,9,2),MID(D6,11,2))))</f>
        <v>#VALUE!</v>
      </c>
      <c r="D6" s="10" t="str">
        <f>IF(ISERROR(VLOOKUP(A1,#REF!,12,FALSE)),"",VLOOKUP(A1,#REF!,12,FALSE))</f>
        <v/>
      </c>
      <c r="E6" s="10" t="str">
        <f>IF(ISERROR(VLOOKUP(D2,#REF!,5,FALSE)),"",VLOOKUP(D2,#REF!,5,FALSE))</f>
        <v/>
      </c>
      <c r="F6" s="10" t="str">
        <f>IF(ISERROR(VLOOKUP(E2,#REF!,5,FALSE)),"",VLOOKUP(E2,#REF!,5,FALSE))</f>
        <v/>
      </c>
      <c r="G6" s="8" t="s">
        <v>2</v>
      </c>
      <c r="H6" s="8"/>
      <c r="I6" s="8"/>
      <c r="M6" s="3" t="s">
        <v>18</v>
      </c>
    </row>
    <row r="7" s="3" customFormat="1" ht="39.75" customHeight="1" spans="1:12">
      <c r="A7" s="9" t="s">
        <v>19</v>
      </c>
      <c r="B7" s="8"/>
      <c r="C7" s="8" t="s">
        <v>20</v>
      </c>
      <c r="D7" s="12"/>
      <c r="E7" s="12"/>
      <c r="F7" s="9" t="s">
        <v>21</v>
      </c>
      <c r="G7" s="13"/>
      <c r="H7" s="13"/>
      <c r="I7" s="13"/>
      <c r="K7" s="3" t="s">
        <v>50</v>
      </c>
      <c r="L7" s="3" t="s">
        <v>23</v>
      </c>
    </row>
    <row r="8" s="3" customFormat="1" ht="36" customHeight="1" spans="1:12">
      <c r="A8" s="9" t="s">
        <v>51</v>
      </c>
      <c r="B8" s="8" t="s">
        <v>25</v>
      </c>
      <c r="C8" s="8" t="s">
        <v>5</v>
      </c>
      <c r="D8" s="8" t="s">
        <v>26</v>
      </c>
      <c r="E8" s="8" t="s">
        <v>6</v>
      </c>
      <c r="F8" s="9" t="s">
        <v>52</v>
      </c>
      <c r="G8" s="9" t="s">
        <v>27</v>
      </c>
      <c r="H8" s="9" t="s">
        <v>53</v>
      </c>
      <c r="I8" s="9" t="s">
        <v>54</v>
      </c>
      <c r="K8" s="3" t="s">
        <v>55</v>
      </c>
      <c r="L8" s="3" t="s">
        <v>32</v>
      </c>
    </row>
    <row r="9" s="3" customFormat="1" ht="36" customHeight="1" spans="1:11">
      <c r="A9" s="9"/>
      <c r="B9" s="14">
        <v>1</v>
      </c>
      <c r="C9" s="15" t="str">
        <f>IF(ISERROR(VLOOKUP(A1,#REF!,2,FALSE)),"",VLOOKUP(A1,#REF!,2,FALSE))</f>
        <v/>
      </c>
      <c r="D9" s="8"/>
      <c r="E9" s="16" t="str">
        <f>IF(ISERROR(VLOOKUP(A1,#REF!,3,FALSE)),"",VLOOKUP(A1,#REF!,3,FALSE))</f>
        <v/>
      </c>
      <c r="F9" s="17" t="str">
        <f>IF(ISERROR(VLOOKUP(A1,#REF!,4,FALSE)),"",VLOOKUP(A1,#REF!,4,FALSE))</f>
        <v/>
      </c>
      <c r="G9" s="8"/>
      <c r="H9" s="8"/>
      <c r="I9" s="8"/>
      <c r="K9" s="3" t="s">
        <v>56</v>
      </c>
    </row>
    <row r="10" s="3" customFormat="1" ht="36" customHeight="1" spans="1:11">
      <c r="A10" s="9"/>
      <c r="B10" s="8"/>
      <c r="C10" s="8"/>
      <c r="D10" s="8"/>
      <c r="E10" s="8"/>
      <c r="F10" s="8"/>
      <c r="G10" s="8"/>
      <c r="H10" s="8"/>
      <c r="I10" s="8"/>
      <c r="K10" s="3" t="s">
        <v>33</v>
      </c>
    </row>
    <row r="11" s="3" customFormat="1" ht="40.5" customHeight="1" spans="1:9">
      <c r="A11" s="9" t="s">
        <v>34</v>
      </c>
      <c r="B11" s="18" t="str">
        <f>IF(ISERROR(VLOOKUP(A1,#REF!,13,FALSE)),"",VLOOKUP(A1,#REF!,13,FALSE))</f>
        <v/>
      </c>
      <c r="C11" s="19" t="str">
        <f>IF(ISERROR(VLOOKUP(#REF!,#REF!,2,FALSE)),"",VLOOKUP(#REF!,#REF!,2,FALSE))</f>
        <v/>
      </c>
      <c r="D11" s="19" t="str">
        <f>IF(ISERROR(VLOOKUP(#REF!,#REF!,2,FALSE)),"",VLOOKUP(#REF!,#REF!,2,FALSE))</f>
        <v/>
      </c>
      <c r="E11" s="20" t="str">
        <f>IF(ISERROR(VLOOKUP(#REF!,#REF!,2,FALSE)),"",VLOOKUP(#REF!,#REF!,2,FALSE))</f>
        <v/>
      </c>
      <c r="F11" s="8" t="s">
        <v>35</v>
      </c>
      <c r="G11" s="8"/>
      <c r="H11" s="8"/>
      <c r="I11" s="8"/>
    </row>
    <row r="12" s="3" customFormat="1" ht="101.25" customHeight="1" spans="1:9">
      <c r="A12" s="9" t="s">
        <v>36</v>
      </c>
      <c r="B12" s="21" t="s">
        <v>37</v>
      </c>
      <c r="C12" s="21"/>
      <c r="D12" s="21"/>
      <c r="E12" s="21"/>
      <c r="F12" s="21"/>
      <c r="G12" s="21"/>
      <c r="H12" s="21"/>
      <c r="I12" s="25"/>
    </row>
    <row r="13" s="3" customFormat="1" ht="102" customHeight="1" spans="1:9">
      <c r="A13" s="22" t="s">
        <v>38</v>
      </c>
      <c r="B13" s="21" t="s">
        <v>37</v>
      </c>
      <c r="C13" s="21"/>
      <c r="D13" s="21"/>
      <c r="E13" s="21"/>
      <c r="F13" s="21"/>
      <c r="G13" s="21"/>
      <c r="H13" s="21"/>
      <c r="I13" s="25"/>
    </row>
    <row r="14" s="3" customFormat="1" ht="99" customHeight="1" spans="1:9">
      <c r="A14" s="9" t="s">
        <v>39</v>
      </c>
      <c r="B14" s="21" t="s">
        <v>37</v>
      </c>
      <c r="C14" s="21"/>
      <c r="D14" s="21"/>
      <c r="E14" s="21"/>
      <c r="F14" s="21"/>
      <c r="G14" s="21"/>
      <c r="H14" s="21"/>
      <c r="I14" s="25"/>
    </row>
    <row r="15" s="3" customFormat="1" ht="30.75" customHeight="1" spans="1:8">
      <c r="A15" s="3" t="s">
        <v>40</v>
      </c>
      <c r="B15" s="3"/>
      <c r="C15" s="23" t="s">
        <v>41</v>
      </c>
      <c r="D15" s="23"/>
      <c r="E15" s="23"/>
      <c r="F15" s="3" t="s">
        <v>42</v>
      </c>
      <c r="H15" s="3" t="s">
        <v>43</v>
      </c>
    </row>
    <row r="16" s="3" customFormat="1" ht="12" customHeight="1"/>
    <row r="17" s="3" customFormat="1" ht="12" spans="1:1">
      <c r="A17" s="3" t="s">
        <v>44</v>
      </c>
    </row>
    <row r="18" s="3" customFormat="1" ht="12" spans="1:1">
      <c r="A18" s="3" t="s">
        <v>45</v>
      </c>
    </row>
    <row r="19" s="3" customFormat="1" ht="12" spans="1:1">
      <c r="A19" s="3" t="s">
        <v>57</v>
      </c>
    </row>
  </sheetData>
  <mergeCells count="16">
    <mergeCell ref="B1:H1"/>
    <mergeCell ref="A2:I2"/>
    <mergeCell ref="A3:D3"/>
    <mergeCell ref="E3:H3"/>
    <mergeCell ref="D4:F4"/>
    <mergeCell ref="D5:F5"/>
    <mergeCell ref="D6:F6"/>
    <mergeCell ref="D7:E7"/>
    <mergeCell ref="G7:I7"/>
    <mergeCell ref="B11:E11"/>
    <mergeCell ref="G11:I11"/>
    <mergeCell ref="B12:I12"/>
    <mergeCell ref="B13:I13"/>
    <mergeCell ref="B14:I14"/>
    <mergeCell ref="C15:E15"/>
    <mergeCell ref="A8:A10"/>
  </mergeCells>
  <dataValidations count="5">
    <dataValidation type="list" allowBlank="1" showInputMessage="1" showErrorMessage="1" sqref="B7 G9:G10 I9:I10">
      <formula1>$L$7:$L$8</formula1>
    </dataValidation>
    <dataValidation type="list" allowBlank="1" showInputMessage="1" showErrorMessage="1" sqref="D9:D10">
      <formula1>$K$4:$K$5</formula1>
    </dataValidation>
    <dataValidation type="list" allowBlank="1" showInputMessage="1" showErrorMessage="1" sqref="G5:G6">
      <formula1>$L$3:$L$4</formula1>
    </dataValidation>
    <dataValidation type="list" allowBlank="1" showInputMessage="1" showErrorMessage="1" sqref="H5:H6">
      <formula1>$M$3:$M$6</formula1>
    </dataValidation>
    <dataValidation type="list" allowBlank="1" showInputMessage="1" showErrorMessage="1" sqref="H9:H10">
      <formula1>$K$7:$K$10</formula1>
    </dataValidation>
  </dataValidations>
  <pageMargins left="0.75" right="0.55" top="0.389583333333333" bottom="0.389583333333333" header="0.509722222222222" footer="0.509722222222222"/>
  <pageSetup paperSize="9" orientation="portrait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XP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伤残申请表 </vt:lpstr>
      <vt:lpstr>死亡申请表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sunli</dc:creator>
  <cp:lastModifiedBy>Administrator</cp:lastModifiedBy>
  <cp:revision>1</cp:revision>
  <dcterms:created xsi:type="dcterms:W3CDTF">2007-10-29T02:40:00Z</dcterms:created>
  <cp:lastPrinted>2018-01-16T07:21:00Z</cp:lastPrinted>
  <dcterms:modified xsi:type="dcterms:W3CDTF">2023-08-31T07:20:30Z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472EFDF4C2E041D297455A9EB4A3FED4_13</vt:lpwstr>
  </property>
</Properties>
</file>