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<sst xmlns="http://schemas.openxmlformats.org/spreadsheetml/2006/main" count="283" uniqueCount="138">
  <si>
    <t>凌源市2026年衔接推进乡村振兴项目（扶持发展新型农村集体经济项目）入库名单</t>
  </si>
  <si>
    <t>序号</t>
  </si>
  <si>
    <t>县（市、区）</t>
  </si>
  <si>
    <t>项目名称</t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</si>
  <si>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</si>
  <si>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</si>
  <si>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</si>
  <si>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</si>
  <si>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</si>
  <si>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</si>
  <si>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</si>
  <si>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</t>
  </si>
  <si>
    <t>涉及村数（个）</t>
  </si>
  <si>
    <t>备注</t>
  </si>
  <si>
    <t>期限</t>
  </si>
  <si>
    <t>财政资金</t>
  </si>
  <si>
    <t>村集体</t>
  </si>
  <si>
    <t>其他</t>
  </si>
  <si>
    <t>自筹</t>
  </si>
  <si>
    <t>来源</t>
  </si>
  <si>
    <t>凌源市</t>
  </si>
  <si>
    <t>挑选车间</t>
  </si>
  <si>
    <t>小城子镇修杖子村</t>
  </si>
  <si>
    <t>农产品加工业</t>
  </si>
  <si>
    <t>委托经营</t>
  </si>
  <si>
    <t>厂房面积1000平方米</t>
  </si>
  <si>
    <t>场地具备三通一平</t>
  </si>
  <si>
    <t>1年</t>
  </si>
  <si>
    <t>嗏哈村光伏发电项目村级光伏电站150KW</t>
  </si>
  <si>
    <t>小城子镇嗏哈村</t>
  </si>
  <si>
    <t>直接运营</t>
  </si>
  <si>
    <t>1. 年发电量20万度</t>
  </si>
  <si>
    <t>（扩建类项目，概述扶持前基本情况）</t>
  </si>
  <si>
    <t>2. 2.预计年产值7.5万元。扣除年度项目运营管理、税收等必要的项目支出，实现年纯利润6.5万元。</t>
  </si>
  <si>
    <t>3.预计收益年限25年。</t>
  </si>
  <si>
    <t>郭杖子村农机项目</t>
  </si>
  <si>
    <t>刘杖子镇郭杖子村</t>
  </si>
  <si>
    <t>农机服务</t>
  </si>
  <si>
    <t>出租经营</t>
  </si>
  <si>
    <t>购买拖拉机带（翻地，种地）、草块机，玉米收割机</t>
  </si>
  <si>
    <t>农机具</t>
  </si>
  <si>
    <t>宋杖子镇范杖子村</t>
  </si>
  <si>
    <t>现代种养业</t>
  </si>
  <si>
    <t>自主经营农机具</t>
  </si>
  <si>
    <t>养羊</t>
  </si>
  <si>
    <t>宋杖子镇翟杖子村</t>
  </si>
  <si>
    <t>养殖羊</t>
  </si>
  <si>
    <t>养黑猪</t>
  </si>
  <si>
    <t>宋杖子镇同盛号村</t>
  </si>
  <si>
    <t>农产品流通业</t>
  </si>
  <si>
    <t>养殖黑猪</t>
  </si>
  <si>
    <t>猪舍200平</t>
  </si>
  <si>
    <t>方塘养殖</t>
  </si>
  <si>
    <t>大王杖子乡大刘杖子村</t>
  </si>
  <si>
    <t>养殖加垂钓</t>
  </si>
  <si>
    <t>6个月</t>
  </si>
  <si>
    <t>健身步道</t>
  </si>
  <si>
    <t>城关街道安杖子村魏北组</t>
  </si>
  <si>
    <t>乡村休闲旅游业</t>
  </si>
  <si>
    <t>东山组小北沟山道鸽子洞2.8公里</t>
  </si>
  <si>
    <t>无</t>
  </si>
  <si>
    <t>冷棚改造</t>
  </si>
  <si>
    <t>刀尔登镇烧锅地村</t>
  </si>
  <si>
    <t>出租</t>
  </si>
  <si>
    <t>冷棚改造加固、安装棉被、土壤改良</t>
  </si>
  <si>
    <t>乡村振兴扶贫冷棚改造</t>
  </si>
  <si>
    <t>冷棚改造项目</t>
  </si>
  <si>
    <t>刀尔登镇南营子村</t>
  </si>
  <si>
    <t>刀尔登镇三道梁子村</t>
  </si>
  <si>
    <t>冷棚加固</t>
  </si>
  <si>
    <t>安装棉被</t>
  </si>
  <si>
    <t>土壤改良</t>
  </si>
  <si>
    <t>刀尔登镇侯杖子村</t>
  </si>
  <si>
    <t>景点建设、修建停车场、供水、排水建设</t>
  </si>
  <si>
    <t>医养结合养老院建设</t>
  </si>
  <si>
    <t>刀尔登镇干沟子村</t>
  </si>
  <si>
    <t>乡村振兴服务业</t>
  </si>
  <si>
    <t>医养结合养老场所建设</t>
  </si>
  <si>
    <t>光伏发电项目</t>
  </si>
  <si>
    <t>大河北镇石洞沟村</t>
  </si>
  <si>
    <t>光伏发电</t>
  </si>
  <si>
    <t xml:space="preserve">1、光伏发电项目110千瓦。
</t>
  </si>
  <si>
    <t>土特产深加工项目</t>
  </si>
  <si>
    <t>大河北镇南刘杖子村</t>
  </si>
  <si>
    <t>土特产深加</t>
  </si>
  <si>
    <t>1、2套LT-烘干机。
2、2套270型榨油机。
3、2套真空包装机。
4、2套压盖机。</t>
  </si>
  <si>
    <t>农产品采购加工、光伏发电项目</t>
  </si>
  <si>
    <t>大河北镇魏杖子村</t>
  </si>
  <si>
    <t>1、光伏发电项目。
2、成立供销社，销售农副产品。
3、农产品采购加工。</t>
  </si>
  <si>
    <t>有机无公害粮食生产基地、白酒酿造及窖藏项目</t>
  </si>
  <si>
    <t>大河北镇瓦房村</t>
  </si>
  <si>
    <t>1、无公害粮食种植。
2、白酒酿造及窖藏。</t>
  </si>
  <si>
    <t>榨油厂及辣椒种植项目</t>
  </si>
  <si>
    <t>大河北镇西何杖子村</t>
  </si>
  <si>
    <t>1、西何杖子村原小学教室建榨油厂一处。
2、土地流转100亩，种植辣椒</t>
  </si>
  <si>
    <t>农机具项目</t>
  </si>
  <si>
    <t>四官营子镇葛杖子村</t>
  </si>
  <si>
    <t>农机具购置</t>
  </si>
  <si>
    <t>鸽子山光伏发电项目</t>
  </si>
  <si>
    <t>东城街道五里堡村</t>
  </si>
  <si>
    <t>1.占地约30亩2.光伏板约4000张</t>
  </si>
  <si>
    <t>冷库建设项目</t>
  </si>
  <si>
    <t>东城街道东五官村</t>
  </si>
  <si>
    <t>主体库房；压缩机</t>
  </si>
  <si>
    <t>凌源县</t>
  </si>
  <si>
    <t>三家子乡盆子窑村</t>
  </si>
  <si>
    <t>光伏项目发电</t>
  </si>
  <si>
    <t>农产品深加工</t>
  </si>
  <si>
    <t>三家子乡党杖子村</t>
  </si>
  <si>
    <t>苗木种植</t>
  </si>
  <si>
    <t>三家子乡双杨树村</t>
  </si>
  <si>
    <t>农业机械</t>
  </si>
  <si>
    <t>三家子乡青山村</t>
  </si>
  <si>
    <t>三家子乡天盛号村</t>
  </si>
  <si>
    <t>三家子乡河南村</t>
  </si>
  <si>
    <t>三家子乡二杖子村</t>
  </si>
  <si>
    <t>养殖</t>
  </si>
  <si>
    <t>牛营子镇半里杖子村石洞子组</t>
  </si>
  <si>
    <t>为半里杖子村壮大集体经济在石洞子组六亩地沟建设养殖基地，场地3000平米*1000元/平米30万元平米，加工车间100平*2000元/平20万元，机器设备2万元，水电、修路15万元，羊200只*1500元/只30万元，场地租金800元/亩*5亩=4000元/年。</t>
  </si>
  <si>
    <t>凌源</t>
  </si>
  <si>
    <t>咸菜加工厂</t>
  </si>
  <si>
    <t>四合当镇张家窝铺村</t>
  </si>
  <si>
    <t>利用老村部现有房舍，整修300平厂房，结合周边农户种植蔬菜资源加工咸菜。</t>
  </si>
  <si>
    <t>3个月建设完毕</t>
  </si>
  <si>
    <t>杂粮加工</t>
  </si>
  <si>
    <t>四合当镇玉皇庙村</t>
  </si>
  <si>
    <t>利用老村部现有房舍，整修400平厂房，购置加工设备。</t>
  </si>
  <si>
    <t>包装水生产及销售</t>
  </si>
  <si>
    <t>四合当镇平地村郭家沟组</t>
  </si>
  <si>
    <t>包装水生产线、厂房、运营设备、储备仓库</t>
  </si>
  <si>
    <t>四合当镇白庙子村</t>
  </si>
  <si>
    <t>乡村制造和手工艺品业</t>
  </si>
  <si>
    <t>参股经营</t>
  </si>
  <si>
    <t>肉鸡养殖小区占地7.5亩，新建鸡舍2栋，占地4000平方米。</t>
  </si>
  <si>
    <t>光伏</t>
  </si>
  <si>
    <t>北炉乡董杖子村</t>
  </si>
  <si>
    <t>佛爷洞乡小河西组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</si>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</sst>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sz val="11"/>
      <color rgb="FF000000"/>
      <name val="Times New Roman"/>
      <charset val="134"/>
    </font>
    <font>
      <b/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A1" sqref="A1:N1"/>
    </sheetView>
  </sheetViews>
  <sheetFormatPr defaultColWidth="9" defaultRowHeight="13.5"/>
  <cols>
    <col min="1" max="1" width="4" customWidth="1"/>
    <col min="2" max="2" width="5.875" customWidth="1"/>
    <col min="3" max="3" width="12.625" customWidth="1"/>
    <col min="4" max="4" width="11.75" customWidth="1"/>
    <col min="7" max="7" width="5" customWidth="1"/>
    <col min="8" max="8" width="4.5" customWidth="1"/>
    <col min="9" max="9" width="3.75" customWidth="1"/>
    <col min="10" max="10" width="5.25" hidden="1" customWidth="1"/>
    <col min="11" max="11" width="36.875" customWidth="1"/>
    <col min="13" max="13" width="7.125" customWidth="1"/>
    <col min="14" max="14" width="5.125" customWidth="1"/>
    <col min="15" max="15" width="3.75" customWidth="1"/>
  </cols>
  <sheetData>
    <row r="1" ht="2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42.7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6" t="s">
        <v>9</v>
      </c>
      <c r="L2" s="5" t="s">
        <v>10</v>
      </c>
      <c r="M2" s="7" t="s">
        <v>11</v>
      </c>
      <c r="N2" s="5" t="s">
        <v>12</v>
      </c>
      <c r="O2" s="8" t="s">
        <v>13</v>
      </c>
    </row>
    <row r="3" ht="15" customHeight="1" spans="1:15">
      <c r="A3" s="9"/>
      <c r="B3" s="7"/>
      <c r="C3" s="7"/>
      <c r="D3" s="7"/>
      <c r="E3" s="7"/>
      <c r="F3" s="7"/>
      <c r="G3" s="7"/>
      <c r="H3" s="7"/>
      <c r="I3" s="7"/>
      <c r="J3" s="7"/>
      <c r="K3" s="10"/>
      <c r="L3" s="7"/>
      <c r="M3" s="11" t="s">
        <v>14</v>
      </c>
      <c r="N3" s="7"/>
      <c r="O3" s="12"/>
    </row>
    <row r="4" ht="15" customHeight="1" spans="1:15">
      <c r="A4" s="13"/>
      <c r="B4" s="13"/>
      <c r="C4" s="13"/>
      <c r="D4" s="13"/>
      <c r="E4" s="13"/>
      <c r="F4" s="13"/>
      <c r="G4" s="13"/>
      <c r="H4" s="13" t="s">
        <v>15</v>
      </c>
      <c r="I4" s="13" t="s">
        <v>16</v>
      </c>
      <c r="J4" s="13" t="s">
        <v>17</v>
      </c>
      <c r="K4" s="14"/>
      <c r="L4" s="13"/>
      <c r="M4" s="13"/>
      <c r="N4" s="13"/>
      <c r="O4" s="15"/>
    </row>
    <row r="5" ht="22.5" spans="1:15">
      <c r="A5" s="13"/>
      <c r="B5" s="13"/>
      <c r="C5" s="13"/>
      <c r="D5" s="13"/>
      <c r="E5" s="13"/>
      <c r="F5" s="13"/>
      <c r="G5" s="13"/>
      <c r="H5" s="13"/>
      <c r="I5" s="13" t="s">
        <v>18</v>
      </c>
      <c r="J5" s="13" t="s">
        <v>19</v>
      </c>
      <c r="K5" s="14"/>
      <c r="L5" s="13"/>
      <c r="M5" s="13"/>
      <c r="N5" s="13"/>
      <c r="O5" s="15"/>
    </row>
    <row r="6" spans="1:15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  <c r="L6" s="13"/>
      <c r="M6" s="13"/>
      <c r="N6" s="13"/>
      <c r="O6" s="15"/>
    </row>
    <row r="7" ht="22.5" spans="1:15">
      <c r="A7" s="16">
        <v>1</v>
      </c>
      <c r="B7" s="13" t="s">
        <v>20</v>
      </c>
      <c r="C7" s="13" t="s">
        <v>21</v>
      </c>
      <c r="D7" s="13" t="s">
        <v>22</v>
      </c>
      <c r="E7" s="13" t="s">
        <v>23</v>
      </c>
      <c r="F7" s="13" t="s">
        <v>24</v>
      </c>
      <c r="G7" s="13">
        <v>100</v>
      </c>
      <c r="H7" s="13">
        <v>60</v>
      </c>
      <c r="I7" s="13">
        <v>40</v>
      </c>
      <c r="J7" s="13">
        <v>40</v>
      </c>
      <c r="K7" s="14" t="s">
        <v>25</v>
      </c>
      <c r="L7" s="13" t="s">
        <v>26</v>
      </c>
      <c r="M7" s="13" t="s">
        <v>27</v>
      </c>
      <c r="N7" s="13">
        <v>1</v>
      </c>
      <c r="O7" s="13"/>
    </row>
    <row r="8" ht="22.5" customHeight="1" spans="1:15">
      <c r="A8" s="16">
        <v>2</v>
      </c>
      <c r="B8" s="13" t="s">
        <v>20</v>
      </c>
      <c r="C8" s="16" t="s">
        <v>28</v>
      </c>
      <c r="D8" s="13" t="s">
        <v>29</v>
      </c>
      <c r="E8" s="13" t="s">
        <v>17</v>
      </c>
      <c r="F8" s="13" t="s">
        <v>30</v>
      </c>
      <c r="G8" s="13">
        <v>90</v>
      </c>
      <c r="H8" s="13">
        <v>90</v>
      </c>
      <c r="I8" s="13"/>
      <c r="J8" s="13"/>
      <c r="K8" s="17" t="s">
        <v>31</v>
      </c>
      <c r="L8" s="13" t="s">
        <v>32</v>
      </c>
      <c r="M8" s="13" t="s">
        <v>27</v>
      </c>
      <c r="N8" s="13">
        <v>1</v>
      </c>
      <c r="O8" s="13"/>
    </row>
    <row r="9" ht="33.75" spans="1:15">
      <c r="A9" s="16"/>
      <c r="B9" s="13"/>
      <c r="C9" s="16"/>
      <c r="D9" s="13"/>
      <c r="E9" s="13"/>
      <c r="F9" s="13"/>
      <c r="G9" s="13"/>
      <c r="H9" s="13"/>
      <c r="I9" s="13"/>
      <c r="J9" s="13"/>
      <c r="K9" s="17" t="s">
        <v>33</v>
      </c>
      <c r="L9" s="13"/>
      <c r="M9" s="13"/>
      <c r="N9" s="13"/>
      <c r="O9" s="13"/>
    </row>
    <row r="10" spans="1:15">
      <c r="A10" s="16"/>
      <c r="B10" s="13"/>
      <c r="C10" s="16"/>
      <c r="D10" s="13"/>
      <c r="E10" s="13"/>
      <c r="F10" s="13"/>
      <c r="G10" s="13"/>
      <c r="H10" s="13"/>
      <c r="I10" s="13"/>
      <c r="J10" s="13"/>
      <c r="K10" s="18" t="s">
        <v>34</v>
      </c>
      <c r="L10" s="13"/>
      <c r="M10" s="13"/>
      <c r="N10" s="13"/>
      <c r="O10" s="13"/>
    </row>
    <row r="11" spans="1:15">
      <c r="A11" s="16"/>
      <c r="B11" s="13"/>
      <c r="C11" s="16"/>
      <c r="D11" s="13"/>
      <c r="E11" s="13"/>
      <c r="F11" s="13"/>
      <c r="G11" s="13"/>
      <c r="H11" s="13"/>
      <c r="I11" s="13"/>
      <c r="J11" s="13"/>
      <c r="K11" s="19"/>
      <c r="L11" s="13"/>
      <c r="M11" s="13"/>
      <c r="N11" s="13"/>
      <c r="O11" s="13"/>
    </row>
    <row r="12" spans="1:15">
      <c r="A12" s="16"/>
      <c r="B12" s="13"/>
      <c r="C12" s="16"/>
      <c r="D12" s="13"/>
      <c r="E12" s="13"/>
      <c r="F12" s="13"/>
      <c r="G12" s="13"/>
      <c r="H12" s="13"/>
      <c r="I12" s="13"/>
      <c r="J12" s="13"/>
      <c r="K12" s="20"/>
      <c r="L12" s="13"/>
      <c r="M12" s="13"/>
      <c r="N12" s="13"/>
      <c r="O12" s="13"/>
    </row>
    <row r="13" ht="16.5" customHeight="1" spans="1:15">
      <c r="A13" s="16">
        <v>3</v>
      </c>
      <c r="B13" s="13" t="s">
        <v>20</v>
      </c>
      <c r="C13" s="13" t="s">
        <v>35</v>
      </c>
      <c r="D13" s="13" t="s">
        <v>36</v>
      </c>
      <c r="E13" s="13" t="s">
        <v>37</v>
      </c>
      <c r="F13" s="13" t="s">
        <v>38</v>
      </c>
      <c r="G13" s="13">
        <v>120</v>
      </c>
      <c r="H13" s="13">
        <v>120</v>
      </c>
      <c r="I13" s="13">
        <v>2</v>
      </c>
      <c r="J13" s="13"/>
      <c r="K13" s="14" t="s">
        <v>39</v>
      </c>
      <c r="L13" s="13" t="s">
        <v>32</v>
      </c>
      <c r="M13" s="13">
        <v>2026</v>
      </c>
      <c r="N13" s="21">
        <v>1</v>
      </c>
      <c r="O13" s="13"/>
    </row>
    <row r="14" spans="1:15">
      <c r="A14" s="16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22"/>
      <c r="O14" s="13"/>
    </row>
    <row r="15" spans="1:15">
      <c r="A15" s="16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22"/>
      <c r="O15" s="13"/>
    </row>
    <row r="16" spans="1:15">
      <c r="A16" s="16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3"/>
      <c r="M16" s="13"/>
      <c r="N16" s="22"/>
      <c r="O16" s="13"/>
    </row>
    <row r="17" spans="1:1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3"/>
      <c r="M17" s="13"/>
      <c r="N17" s="22"/>
      <c r="O17" s="13"/>
    </row>
    <row r="18" spans="1:15">
      <c r="A18" s="16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3"/>
      <c r="M18" s="13"/>
      <c r="N18" s="23"/>
      <c r="O18" s="13"/>
    </row>
    <row r="19" ht="22.5" spans="1:15">
      <c r="A19" s="16">
        <v>4</v>
      </c>
      <c r="B19" s="24" t="s">
        <v>20</v>
      </c>
      <c r="C19" s="13" t="s">
        <v>40</v>
      </c>
      <c r="D19" s="13" t="s">
        <v>41</v>
      </c>
      <c r="E19" s="13" t="s">
        <v>42</v>
      </c>
      <c r="F19" s="13" t="s">
        <v>30</v>
      </c>
      <c r="G19" s="13">
        <v>100</v>
      </c>
      <c r="H19" s="13">
        <v>100</v>
      </c>
      <c r="I19" s="13"/>
      <c r="J19" s="13">
        <v>0</v>
      </c>
      <c r="K19" s="14" t="s">
        <v>43</v>
      </c>
      <c r="L19" s="13"/>
      <c r="M19" s="13" t="s">
        <v>27</v>
      </c>
      <c r="N19" s="13">
        <v>1</v>
      </c>
      <c r="O19" s="13"/>
    </row>
    <row r="20" ht="22.5" spans="1:15">
      <c r="A20" s="16">
        <v>5</v>
      </c>
      <c r="B20" s="24" t="s">
        <v>20</v>
      </c>
      <c r="C20" s="13" t="s">
        <v>44</v>
      </c>
      <c r="D20" s="13" t="s">
        <v>45</v>
      </c>
      <c r="E20" s="13" t="s">
        <v>23</v>
      </c>
      <c r="F20" s="13" t="s">
        <v>30</v>
      </c>
      <c r="G20" s="13">
        <v>100</v>
      </c>
      <c r="H20" s="13">
        <v>100</v>
      </c>
      <c r="I20" s="13"/>
      <c r="J20" s="13">
        <v>0</v>
      </c>
      <c r="K20" s="14" t="s">
        <v>46</v>
      </c>
      <c r="L20" s="13"/>
      <c r="M20" s="13" t="s">
        <v>27</v>
      </c>
      <c r="N20" s="13">
        <v>1</v>
      </c>
      <c r="O20" s="13"/>
    </row>
    <row r="21" ht="22.5" spans="1:15">
      <c r="A21" s="16">
        <v>6</v>
      </c>
      <c r="B21" s="24" t="s">
        <v>20</v>
      </c>
      <c r="C21" s="13" t="s">
        <v>47</v>
      </c>
      <c r="D21" s="13" t="s">
        <v>48</v>
      </c>
      <c r="E21" s="13" t="s">
        <v>49</v>
      </c>
      <c r="F21" s="13" t="s">
        <v>30</v>
      </c>
      <c r="G21" s="13">
        <v>100</v>
      </c>
      <c r="H21" s="13">
        <v>80</v>
      </c>
      <c r="I21" s="13">
        <v>20</v>
      </c>
      <c r="J21" s="13">
        <v>0</v>
      </c>
      <c r="K21" s="14" t="s">
        <v>50</v>
      </c>
      <c r="L21" s="13" t="s">
        <v>51</v>
      </c>
      <c r="M21" s="13" t="s">
        <v>27</v>
      </c>
      <c r="N21" s="13">
        <v>1</v>
      </c>
      <c r="O21" s="24"/>
    </row>
    <row r="22" ht="22.5" spans="1:15">
      <c r="A22" s="16">
        <v>7</v>
      </c>
      <c r="B22" s="13" t="s">
        <v>20</v>
      </c>
      <c r="C22" s="13" t="s">
        <v>52</v>
      </c>
      <c r="D22" s="13" t="s">
        <v>53</v>
      </c>
      <c r="E22" s="13" t="s">
        <v>17</v>
      </c>
      <c r="F22" s="13" t="s">
        <v>38</v>
      </c>
      <c r="G22" s="13">
        <v>100</v>
      </c>
      <c r="H22" s="13">
        <v>80</v>
      </c>
      <c r="I22" s="13">
        <v>20</v>
      </c>
      <c r="J22" s="13"/>
      <c r="K22" s="14" t="s">
        <v>54</v>
      </c>
      <c r="L22" s="13"/>
      <c r="M22" s="13" t="s">
        <v>55</v>
      </c>
      <c r="N22" s="13">
        <v>1</v>
      </c>
      <c r="O22" s="24"/>
    </row>
    <row r="23" ht="22.5" spans="1:15">
      <c r="A23" s="16">
        <v>8</v>
      </c>
      <c r="B23" s="24" t="s">
        <v>20</v>
      </c>
      <c r="C23" s="13" t="s">
        <v>56</v>
      </c>
      <c r="D23" s="13" t="s">
        <v>57</v>
      </c>
      <c r="E23" s="13" t="s">
        <v>58</v>
      </c>
      <c r="F23" s="13" t="s">
        <v>17</v>
      </c>
      <c r="G23" s="13">
        <v>100</v>
      </c>
      <c r="H23" s="13">
        <v>100</v>
      </c>
      <c r="I23" s="13"/>
      <c r="J23" s="13"/>
      <c r="K23" s="14" t="s">
        <v>59</v>
      </c>
      <c r="L23" s="13" t="s">
        <v>60</v>
      </c>
      <c r="M23" s="13" t="s">
        <v>60</v>
      </c>
      <c r="N23" s="13">
        <v>1</v>
      </c>
      <c r="O23" s="24"/>
    </row>
    <row r="24" ht="22.5" spans="1:15">
      <c r="A24" s="16">
        <v>9</v>
      </c>
      <c r="B24" s="13" t="s">
        <v>20</v>
      </c>
      <c r="C24" s="13" t="s">
        <v>61</v>
      </c>
      <c r="D24" s="13" t="s">
        <v>62</v>
      </c>
      <c r="E24" s="13" t="s">
        <v>17</v>
      </c>
      <c r="F24" s="13" t="s">
        <v>63</v>
      </c>
      <c r="G24" s="13">
        <v>100</v>
      </c>
      <c r="H24" s="13">
        <v>100</v>
      </c>
      <c r="I24" s="13"/>
      <c r="J24" s="13"/>
      <c r="K24" s="14" t="s">
        <v>64</v>
      </c>
      <c r="L24" s="13" t="s">
        <v>65</v>
      </c>
      <c r="M24" s="13" t="s">
        <v>27</v>
      </c>
      <c r="N24" s="13">
        <v>1</v>
      </c>
      <c r="O24" s="13"/>
    </row>
    <row r="25" ht="22.5" spans="1:15">
      <c r="A25" s="16">
        <v>10</v>
      </c>
      <c r="B25" s="13" t="s">
        <v>20</v>
      </c>
      <c r="C25" s="13" t="s">
        <v>66</v>
      </c>
      <c r="D25" s="13" t="s">
        <v>67</v>
      </c>
      <c r="E25" s="13" t="s">
        <v>17</v>
      </c>
      <c r="F25" s="13" t="s">
        <v>63</v>
      </c>
      <c r="G25" s="13">
        <v>100</v>
      </c>
      <c r="H25" s="13">
        <v>100</v>
      </c>
      <c r="I25" s="13"/>
      <c r="J25" s="13"/>
      <c r="K25" s="14" t="s">
        <v>64</v>
      </c>
      <c r="L25" s="13" t="s">
        <v>65</v>
      </c>
      <c r="M25" s="13" t="s">
        <v>27</v>
      </c>
      <c r="N25" s="13">
        <v>1</v>
      </c>
      <c r="O25" s="13"/>
    </row>
    <row r="26" spans="1:15">
      <c r="A26" s="16">
        <v>11</v>
      </c>
      <c r="B26" s="13" t="s">
        <v>20</v>
      </c>
      <c r="C26" s="13" t="s">
        <v>66</v>
      </c>
      <c r="D26" s="13" t="s">
        <v>68</v>
      </c>
      <c r="E26" s="13" t="s">
        <v>17</v>
      </c>
      <c r="F26" s="13" t="s">
        <v>63</v>
      </c>
      <c r="G26" s="13">
        <v>150</v>
      </c>
      <c r="H26" s="13">
        <v>150</v>
      </c>
      <c r="I26" s="13"/>
      <c r="J26" s="13"/>
      <c r="K26" s="14" t="s">
        <v>69</v>
      </c>
      <c r="L26" s="14" t="s">
        <v>65</v>
      </c>
      <c r="M26" s="21" t="s">
        <v>27</v>
      </c>
      <c r="N26" s="13">
        <v>1</v>
      </c>
      <c r="O26" s="13"/>
    </row>
    <row r="27" spans="1:15">
      <c r="A27" s="16">
        <v>12</v>
      </c>
      <c r="B27" s="13"/>
      <c r="C27" s="13"/>
      <c r="D27" s="13"/>
      <c r="E27" s="13"/>
      <c r="F27" s="13"/>
      <c r="G27" s="13"/>
      <c r="H27" s="13"/>
      <c r="I27" s="13"/>
      <c r="J27" s="13"/>
      <c r="K27" s="14" t="s">
        <v>70</v>
      </c>
      <c r="L27" s="14"/>
      <c r="M27" s="22"/>
      <c r="N27" s="13"/>
      <c r="O27" s="13"/>
    </row>
    <row r="28" spans="1:15">
      <c r="A28" s="16">
        <v>13</v>
      </c>
      <c r="B28" s="13"/>
      <c r="C28" s="13"/>
      <c r="D28" s="13"/>
      <c r="E28" s="13"/>
      <c r="F28" s="13"/>
      <c r="G28" s="13"/>
      <c r="H28" s="13"/>
      <c r="I28" s="13"/>
      <c r="J28" s="13"/>
      <c r="K28" s="14" t="s">
        <v>71</v>
      </c>
      <c r="L28" s="14"/>
      <c r="M28" s="23"/>
      <c r="N28" s="13"/>
      <c r="O28" s="13"/>
    </row>
    <row r="29" ht="22.5" spans="1:15">
      <c r="A29" s="16">
        <v>14</v>
      </c>
      <c r="B29" s="13" t="s">
        <v>20</v>
      </c>
      <c r="C29" s="13" t="s">
        <v>58</v>
      </c>
      <c r="D29" s="13" t="s">
        <v>72</v>
      </c>
      <c r="E29" s="13" t="s">
        <v>58</v>
      </c>
      <c r="F29" s="13" t="s">
        <v>63</v>
      </c>
      <c r="G29" s="13">
        <v>350</v>
      </c>
      <c r="H29" s="13">
        <v>350</v>
      </c>
      <c r="I29" s="13"/>
      <c r="J29" s="13"/>
      <c r="K29" s="14" t="s">
        <v>73</v>
      </c>
      <c r="L29" s="14"/>
      <c r="M29" s="13" t="s">
        <v>27</v>
      </c>
      <c r="N29" s="13">
        <v>1</v>
      </c>
      <c r="O29" s="13"/>
    </row>
    <row r="30" ht="22.5" spans="1:15">
      <c r="A30" s="16">
        <v>15</v>
      </c>
      <c r="B30" s="13" t="s">
        <v>20</v>
      </c>
      <c r="C30" s="13" t="s">
        <v>74</v>
      </c>
      <c r="D30" s="13" t="s">
        <v>75</v>
      </c>
      <c r="E30" s="13" t="s">
        <v>76</v>
      </c>
      <c r="F30" s="16" t="s">
        <v>30</v>
      </c>
      <c r="G30" s="13">
        <v>100</v>
      </c>
      <c r="H30" s="13">
        <v>100</v>
      </c>
      <c r="I30" s="13"/>
      <c r="J30" s="13"/>
      <c r="K30" s="14" t="s">
        <v>77</v>
      </c>
      <c r="L30" s="14"/>
      <c r="M30" s="13" t="s">
        <v>27</v>
      </c>
      <c r="N30" s="13">
        <v>1</v>
      </c>
      <c r="O30" s="24"/>
    </row>
    <row r="31" ht="22.5" spans="1:15">
      <c r="A31" s="16">
        <v>16</v>
      </c>
      <c r="B31" s="16" t="s">
        <v>20</v>
      </c>
      <c r="C31" s="16" t="s">
        <v>78</v>
      </c>
      <c r="D31" s="16" t="s">
        <v>79</v>
      </c>
      <c r="E31" s="16" t="s">
        <v>80</v>
      </c>
      <c r="F31" s="16" t="s">
        <v>30</v>
      </c>
      <c r="G31" s="16">
        <v>80</v>
      </c>
      <c r="H31" s="16">
        <v>80</v>
      </c>
      <c r="I31" s="16"/>
      <c r="J31" s="16"/>
      <c r="K31" s="17" t="s">
        <v>81</v>
      </c>
      <c r="L31" s="16" t="s">
        <v>60</v>
      </c>
      <c r="M31" s="13" t="s">
        <v>27</v>
      </c>
      <c r="N31" s="16">
        <v>1</v>
      </c>
      <c r="O31" s="16"/>
    </row>
    <row r="32" ht="45" spans="1:15">
      <c r="A32" s="16">
        <v>17</v>
      </c>
      <c r="B32" s="16" t="s">
        <v>20</v>
      </c>
      <c r="C32" s="16" t="s">
        <v>82</v>
      </c>
      <c r="D32" s="16" t="s">
        <v>83</v>
      </c>
      <c r="E32" s="16" t="s">
        <v>84</v>
      </c>
      <c r="F32" s="16" t="s">
        <v>30</v>
      </c>
      <c r="G32" s="16">
        <v>80</v>
      </c>
      <c r="H32" s="16">
        <v>80</v>
      </c>
      <c r="I32" s="16"/>
      <c r="J32" s="16"/>
      <c r="K32" s="17" t="s">
        <v>85</v>
      </c>
      <c r="L32" s="16" t="s">
        <v>60</v>
      </c>
      <c r="M32" s="13" t="s">
        <v>27</v>
      </c>
      <c r="N32" s="16">
        <v>1</v>
      </c>
      <c r="O32" s="16"/>
    </row>
    <row r="33" ht="33.75" spans="1:15">
      <c r="A33" s="16">
        <v>18</v>
      </c>
      <c r="B33" s="16" t="s">
        <v>20</v>
      </c>
      <c r="C33" s="16" t="s">
        <v>86</v>
      </c>
      <c r="D33" s="16" t="s">
        <v>87</v>
      </c>
      <c r="E33" s="16" t="s">
        <v>86</v>
      </c>
      <c r="F33" s="16" t="s">
        <v>30</v>
      </c>
      <c r="G33" s="16">
        <v>80</v>
      </c>
      <c r="H33" s="16">
        <v>80</v>
      </c>
      <c r="I33" s="16"/>
      <c r="J33" s="16"/>
      <c r="K33" s="17" t="s">
        <v>88</v>
      </c>
      <c r="L33" s="16" t="s">
        <v>60</v>
      </c>
      <c r="M33" s="13" t="s">
        <v>27</v>
      </c>
      <c r="N33" s="16">
        <v>1</v>
      </c>
      <c r="O33" s="16"/>
    </row>
    <row r="34" ht="33.75" spans="1:15">
      <c r="A34" s="16">
        <v>19</v>
      </c>
      <c r="B34" s="16" t="s">
        <v>20</v>
      </c>
      <c r="C34" s="16" t="s">
        <v>89</v>
      </c>
      <c r="D34" s="16" t="s">
        <v>90</v>
      </c>
      <c r="E34" s="16" t="s">
        <v>17</v>
      </c>
      <c r="F34" s="16" t="s">
        <v>30</v>
      </c>
      <c r="G34" s="16">
        <v>80</v>
      </c>
      <c r="H34" s="16">
        <v>80</v>
      </c>
      <c r="I34" s="16"/>
      <c r="J34" s="16"/>
      <c r="K34" s="17" t="s">
        <v>91</v>
      </c>
      <c r="L34" s="16" t="s">
        <v>60</v>
      </c>
      <c r="M34" s="13" t="s">
        <v>27</v>
      </c>
      <c r="N34" s="16">
        <v>1</v>
      </c>
      <c r="O34" s="16"/>
    </row>
    <row r="35" ht="22.5" spans="1:15">
      <c r="A35" s="16">
        <v>20</v>
      </c>
      <c r="B35" s="16" t="s">
        <v>20</v>
      </c>
      <c r="C35" s="16" t="s">
        <v>92</v>
      </c>
      <c r="D35" s="16" t="s">
        <v>93</v>
      </c>
      <c r="E35" s="16" t="s">
        <v>17</v>
      </c>
      <c r="F35" s="16" t="s">
        <v>30</v>
      </c>
      <c r="G35" s="16">
        <v>80</v>
      </c>
      <c r="H35" s="16">
        <v>80</v>
      </c>
      <c r="I35" s="16"/>
      <c r="J35" s="16"/>
      <c r="K35" s="17" t="s">
        <v>94</v>
      </c>
      <c r="L35" s="16" t="s">
        <v>60</v>
      </c>
      <c r="M35" s="13" t="s">
        <v>27</v>
      </c>
      <c r="N35" s="16">
        <v>1</v>
      </c>
      <c r="O35" s="16"/>
    </row>
    <row r="36" ht="22.5" spans="1:15">
      <c r="A36" s="16">
        <v>21</v>
      </c>
      <c r="B36" s="16" t="s">
        <v>20</v>
      </c>
      <c r="C36" s="16" t="s">
        <v>95</v>
      </c>
      <c r="D36" s="16" t="s">
        <v>96</v>
      </c>
      <c r="E36" s="16" t="s">
        <v>17</v>
      </c>
      <c r="F36" s="16" t="s">
        <v>38</v>
      </c>
      <c r="G36" s="16">
        <v>80</v>
      </c>
      <c r="H36" s="16">
        <v>80</v>
      </c>
      <c r="I36" s="16"/>
      <c r="J36" s="16"/>
      <c r="K36" s="17" t="s">
        <v>97</v>
      </c>
      <c r="L36" s="16"/>
      <c r="M36" s="13" t="s">
        <v>27</v>
      </c>
      <c r="N36" s="16">
        <v>1</v>
      </c>
      <c r="O36" s="16"/>
    </row>
    <row r="37" ht="22.5" spans="1:15">
      <c r="A37" s="13">
        <v>22</v>
      </c>
      <c r="B37" s="13" t="s">
        <v>20</v>
      </c>
      <c r="C37" s="13" t="s">
        <v>98</v>
      </c>
      <c r="D37" s="13" t="s">
        <v>99</v>
      </c>
      <c r="E37" s="13" t="s">
        <v>17</v>
      </c>
      <c r="F37" s="13" t="s">
        <v>30</v>
      </c>
      <c r="G37" s="13">
        <v>600</v>
      </c>
      <c r="H37" s="13">
        <v>500</v>
      </c>
      <c r="I37" s="13">
        <v>100</v>
      </c>
      <c r="J37" s="13">
        <v>500</v>
      </c>
      <c r="K37" s="14" t="s">
        <v>100</v>
      </c>
      <c r="L37" s="13"/>
      <c r="M37" s="13" t="s">
        <v>27</v>
      </c>
      <c r="N37" s="13">
        <v>1</v>
      </c>
      <c r="O37" s="24"/>
    </row>
    <row r="38" ht="22.5" spans="1:15">
      <c r="A38" s="13"/>
      <c r="B38" s="13" t="s">
        <v>20</v>
      </c>
      <c r="C38" s="13" t="s">
        <v>101</v>
      </c>
      <c r="D38" s="13" t="s">
        <v>102</v>
      </c>
      <c r="E38" s="13" t="s">
        <v>17</v>
      </c>
      <c r="F38" s="13" t="s">
        <v>38</v>
      </c>
      <c r="G38" s="13">
        <v>100</v>
      </c>
      <c r="H38" s="13">
        <v>80</v>
      </c>
      <c r="I38" s="13">
        <v>20</v>
      </c>
      <c r="J38" s="13"/>
      <c r="K38" s="14" t="s">
        <v>103</v>
      </c>
      <c r="L38" s="13"/>
      <c r="M38" s="13" t="s">
        <v>27</v>
      </c>
      <c r="N38" s="13">
        <v>1</v>
      </c>
      <c r="O38" s="13"/>
    </row>
    <row r="39" ht="30.95" customHeight="1" spans="1:15">
      <c r="A39" s="13">
        <v>23</v>
      </c>
      <c r="B39" s="13" t="s">
        <v>104</v>
      </c>
      <c r="C39" s="13" t="s">
        <v>80</v>
      </c>
      <c r="D39" s="13" t="s">
        <v>105</v>
      </c>
      <c r="E39" s="13" t="s">
        <v>17</v>
      </c>
      <c r="F39" s="13" t="s">
        <v>30</v>
      </c>
      <c r="G39" s="13">
        <v>150</v>
      </c>
      <c r="H39" s="13">
        <v>150</v>
      </c>
      <c r="I39" s="13"/>
      <c r="J39" s="13"/>
      <c r="K39" s="14" t="s">
        <v>106</v>
      </c>
      <c r="L39" s="13"/>
      <c r="M39" s="13" t="s">
        <v>27</v>
      </c>
      <c r="N39" s="13">
        <v>1</v>
      </c>
      <c r="O39" s="13"/>
    </row>
    <row r="40" ht="22.5" spans="1:15">
      <c r="A40" s="13">
        <v>24</v>
      </c>
      <c r="B40" s="13" t="s">
        <v>104</v>
      </c>
      <c r="C40" s="13" t="s">
        <v>107</v>
      </c>
      <c r="D40" s="13" t="s">
        <v>108</v>
      </c>
      <c r="E40" s="13" t="s">
        <v>17</v>
      </c>
      <c r="F40" s="13" t="s">
        <v>30</v>
      </c>
      <c r="G40" s="13">
        <v>150</v>
      </c>
      <c r="H40" s="13">
        <v>150</v>
      </c>
      <c r="I40" s="13"/>
      <c r="J40" s="13"/>
      <c r="K40" s="14" t="s">
        <v>107</v>
      </c>
      <c r="L40" s="13"/>
      <c r="M40" s="13" t="s">
        <v>27</v>
      </c>
      <c r="N40" s="13">
        <v>1</v>
      </c>
      <c r="O40" s="13"/>
    </row>
    <row r="41" ht="22.5" spans="1:15">
      <c r="A41" s="13">
        <v>25</v>
      </c>
      <c r="B41" s="13" t="s">
        <v>104</v>
      </c>
      <c r="C41" s="13" t="s">
        <v>109</v>
      </c>
      <c r="D41" s="13" t="s">
        <v>110</v>
      </c>
      <c r="E41" s="13" t="s">
        <v>17</v>
      </c>
      <c r="F41" s="13" t="s">
        <v>30</v>
      </c>
      <c r="G41" s="13">
        <v>150</v>
      </c>
      <c r="H41" s="13">
        <v>150</v>
      </c>
      <c r="I41" s="13"/>
      <c r="J41" s="13"/>
      <c r="K41" s="14" t="s">
        <v>109</v>
      </c>
      <c r="L41" s="13"/>
      <c r="M41" s="13" t="s">
        <v>27</v>
      </c>
      <c r="N41" s="13">
        <v>1</v>
      </c>
      <c r="O41" s="13"/>
    </row>
    <row r="42" ht="22.5" spans="1:15">
      <c r="A42" s="13">
        <v>26</v>
      </c>
      <c r="B42" s="13" t="s">
        <v>104</v>
      </c>
      <c r="C42" s="13" t="s">
        <v>111</v>
      </c>
      <c r="D42" s="13" t="s">
        <v>112</v>
      </c>
      <c r="E42" s="13" t="s">
        <v>17</v>
      </c>
      <c r="F42" s="13" t="s">
        <v>30</v>
      </c>
      <c r="G42" s="13">
        <v>150</v>
      </c>
      <c r="H42" s="13">
        <v>150</v>
      </c>
      <c r="I42" s="13"/>
      <c r="J42" s="13"/>
      <c r="K42" s="14" t="s">
        <v>111</v>
      </c>
      <c r="L42" s="13"/>
      <c r="M42" s="13" t="s">
        <v>27</v>
      </c>
      <c r="N42" s="13">
        <v>1</v>
      </c>
      <c r="O42" s="13"/>
    </row>
    <row r="43" ht="22.5" spans="1:15">
      <c r="A43" s="13">
        <v>27</v>
      </c>
      <c r="B43" s="13" t="s">
        <v>104</v>
      </c>
      <c r="C43" s="13" t="s">
        <v>80</v>
      </c>
      <c r="D43" s="13" t="s">
        <v>113</v>
      </c>
      <c r="E43" s="13" t="s">
        <v>80</v>
      </c>
      <c r="F43" s="13" t="s">
        <v>30</v>
      </c>
      <c r="G43" s="13">
        <v>150</v>
      </c>
      <c r="H43" s="13">
        <v>150</v>
      </c>
      <c r="I43" s="13"/>
      <c r="J43" s="13"/>
      <c r="K43" s="14" t="s">
        <v>106</v>
      </c>
      <c r="L43" s="13"/>
      <c r="M43" s="13" t="s">
        <v>27</v>
      </c>
      <c r="N43" s="13">
        <v>1</v>
      </c>
      <c r="O43" s="13"/>
    </row>
    <row r="44" ht="22.5" spans="1:15">
      <c r="A44" s="13">
        <v>28</v>
      </c>
      <c r="B44" s="13" t="s">
        <v>104</v>
      </c>
      <c r="C44" s="13" t="s">
        <v>80</v>
      </c>
      <c r="D44" s="13" t="s">
        <v>114</v>
      </c>
      <c r="E44" s="13" t="s">
        <v>80</v>
      </c>
      <c r="F44" s="13" t="s">
        <v>30</v>
      </c>
      <c r="G44" s="13">
        <v>150</v>
      </c>
      <c r="H44" s="13">
        <v>150</v>
      </c>
      <c r="I44" s="13"/>
      <c r="J44" s="13"/>
      <c r="K44" s="14" t="s">
        <v>106</v>
      </c>
      <c r="L44" s="13"/>
      <c r="M44" s="13" t="s">
        <v>27</v>
      </c>
      <c r="N44" s="13">
        <v>1</v>
      </c>
      <c r="O44" s="13"/>
    </row>
    <row r="45" ht="23.25" spans="1:15">
      <c r="A45" s="13">
        <v>29</v>
      </c>
      <c r="B45" s="13" t="s">
        <v>104</v>
      </c>
      <c r="C45" s="13" t="s">
        <v>80</v>
      </c>
      <c r="D45" s="13" t="s">
        <v>115</v>
      </c>
      <c r="E45" s="13" t="s">
        <v>80</v>
      </c>
      <c r="F45" s="13" t="s">
        <v>30</v>
      </c>
      <c r="G45" s="13">
        <v>150</v>
      </c>
      <c r="H45" s="13">
        <v>150</v>
      </c>
      <c r="I45" s="13"/>
      <c r="J45" s="13"/>
      <c r="K45" s="14" t="s">
        <v>106</v>
      </c>
      <c r="L45" s="13"/>
      <c r="M45" s="13" t="s">
        <v>27</v>
      </c>
      <c r="N45" s="13">
        <v>1</v>
      </c>
      <c r="O45" s="24"/>
    </row>
    <row r="46" ht="57" spans="1:15">
      <c r="A46" s="4">
        <v>30</v>
      </c>
      <c r="B46" s="5" t="s">
        <v>20</v>
      </c>
      <c r="C46" s="5" t="s">
        <v>116</v>
      </c>
      <c r="D46" s="5" t="s">
        <v>117</v>
      </c>
      <c r="E46" s="5" t="s">
        <v>42</v>
      </c>
      <c r="F46" s="5" t="s">
        <v>30</v>
      </c>
      <c r="G46" s="5">
        <v>97</v>
      </c>
      <c r="H46" s="25">
        <v>97</v>
      </c>
      <c r="I46" s="4"/>
      <c r="J46" s="5"/>
      <c r="K46" s="6" t="s">
        <v>118</v>
      </c>
      <c r="L46" s="5" t="s">
        <v>32</v>
      </c>
      <c r="M46" s="13" t="s">
        <v>27</v>
      </c>
      <c r="N46" s="5">
        <v>1</v>
      </c>
      <c r="O46" s="26"/>
    </row>
    <row r="47" ht="23.25" spans="1:15">
      <c r="A47" s="4">
        <v>31</v>
      </c>
      <c r="B47" s="5" t="s">
        <v>119</v>
      </c>
      <c r="C47" s="5" t="s">
        <v>120</v>
      </c>
      <c r="D47" s="5" t="s">
        <v>121</v>
      </c>
      <c r="E47" s="5" t="s">
        <v>23</v>
      </c>
      <c r="F47" s="5" t="s">
        <v>30</v>
      </c>
      <c r="G47" s="5">
        <v>100</v>
      </c>
      <c r="H47" s="25">
        <v>80</v>
      </c>
      <c r="I47" s="4">
        <v>20</v>
      </c>
      <c r="J47" s="5"/>
      <c r="K47" s="6" t="s">
        <v>122</v>
      </c>
      <c r="L47" s="5"/>
      <c r="M47" s="5" t="s">
        <v>123</v>
      </c>
      <c r="N47" s="5">
        <v>1</v>
      </c>
      <c r="O47" s="5"/>
    </row>
    <row r="48" ht="23.25" spans="1:15">
      <c r="A48" s="27">
        <v>32</v>
      </c>
      <c r="B48" s="28" t="s">
        <v>119</v>
      </c>
      <c r="C48" s="28" t="s">
        <v>124</v>
      </c>
      <c r="D48" s="28" t="s">
        <v>125</v>
      </c>
      <c r="E48" s="28" t="s">
        <v>23</v>
      </c>
      <c r="F48" s="28" t="s">
        <v>30</v>
      </c>
      <c r="G48" s="28">
        <v>100</v>
      </c>
      <c r="H48" s="29">
        <v>80</v>
      </c>
      <c r="I48" s="27">
        <v>20</v>
      </c>
      <c r="J48" s="28"/>
      <c r="K48" s="30" t="s">
        <v>126</v>
      </c>
      <c r="L48" s="28"/>
      <c r="M48" s="28" t="s">
        <v>123</v>
      </c>
      <c r="N48" s="28">
        <v>1</v>
      </c>
      <c r="O48" s="28"/>
    </row>
    <row r="49" ht="23.25" spans="1:15">
      <c r="A49" s="27">
        <v>33</v>
      </c>
      <c r="B49" s="28" t="s">
        <v>20</v>
      </c>
      <c r="C49" s="28" t="s">
        <v>127</v>
      </c>
      <c r="D49" s="28" t="s">
        <v>128</v>
      </c>
      <c r="E49" s="28" t="s">
        <v>23</v>
      </c>
      <c r="F49" s="28" t="s">
        <v>38</v>
      </c>
      <c r="G49" s="28">
        <v>80</v>
      </c>
      <c r="H49" s="29">
        <v>50</v>
      </c>
      <c r="I49" s="27">
        <v>30</v>
      </c>
      <c r="J49" s="28"/>
      <c r="K49" s="30" t="s">
        <v>129</v>
      </c>
      <c r="L49" s="28"/>
      <c r="M49" s="13" t="s">
        <v>27</v>
      </c>
      <c r="N49" s="28">
        <v>1</v>
      </c>
      <c r="O49" s="28"/>
    </row>
    <row r="50" ht="23.25" spans="1:15">
      <c r="A50" s="27">
        <v>34</v>
      </c>
      <c r="B50" s="28" t="s">
        <v>20</v>
      </c>
      <c r="C50" s="28" t="s">
        <v>42</v>
      </c>
      <c r="D50" s="28" t="s">
        <v>130</v>
      </c>
      <c r="E50" s="28" t="s">
        <v>131</v>
      </c>
      <c r="F50" s="28" t="s">
        <v>132</v>
      </c>
      <c r="G50" s="28">
        <v>100</v>
      </c>
      <c r="H50" s="29">
        <v>80</v>
      </c>
      <c r="I50" s="27">
        <v>20</v>
      </c>
      <c r="J50" s="28"/>
      <c r="K50" s="31" t="s">
        <v>133</v>
      </c>
      <c r="L50" s="28"/>
      <c r="M50" s="13" t="s">
        <v>27</v>
      </c>
      <c r="N50" s="28">
        <v>1</v>
      </c>
      <c r="O50" s="32"/>
    </row>
    <row r="51" ht="23.25" spans="1:15">
      <c r="A51" s="9">
        <v>35</v>
      </c>
      <c r="B51" s="7" t="s">
        <v>20</v>
      </c>
      <c r="C51" s="7" t="s">
        <v>134</v>
      </c>
      <c r="D51" s="7" t="s">
        <v>135</v>
      </c>
      <c r="E51" s="7" t="s">
        <v>134</v>
      </c>
      <c r="F51" s="5" t="s">
        <v>30</v>
      </c>
      <c r="G51" s="7">
        <v>80</v>
      </c>
      <c r="H51" s="33">
        <v>80</v>
      </c>
      <c r="I51" s="9">
        <v>0</v>
      </c>
      <c r="J51" s="7"/>
      <c r="K51" s="17" t="s">
        <v>106</v>
      </c>
      <c r="L51" s="7"/>
      <c r="M51" s="13" t="s">
        <v>27</v>
      </c>
      <c r="N51" s="7">
        <v>1</v>
      </c>
      <c r="O51" s="34"/>
    </row>
    <row r="52" s="1" customFormat="1" ht="23.25" spans="1:15">
      <c r="A52" s="16">
        <v>36</v>
      </c>
      <c r="B52" s="7" t="s">
        <v>20</v>
      </c>
      <c r="C52" s="7" t="s">
        <v>134</v>
      </c>
      <c r="D52" s="16" t="s">
        <v>136</v>
      </c>
      <c r="E52" s="7" t="s">
        <v>134</v>
      </c>
      <c r="F52" s="5" t="s">
        <v>30</v>
      </c>
      <c r="G52" s="16">
        <v>100</v>
      </c>
      <c r="H52" s="16">
        <v>100</v>
      </c>
      <c r="I52" s="16">
        <v>0</v>
      </c>
      <c r="J52" s="16"/>
      <c r="K52" s="17" t="s">
        <v>106</v>
      </c>
      <c r="L52" s="16"/>
      <c r="M52" s="13" t="s">
        <v>27</v>
      </c>
      <c r="N52" s="16">
        <v>1</v>
      </c>
      <c r="O52" s="16"/>
    </row>
    <row r="53" spans="1:15">
      <c r="A53" s="16" t="s">
        <v>137</v>
      </c>
      <c r="B53" s="16"/>
      <c r="C53" s="16"/>
      <c r="D53" s="16"/>
      <c r="E53" s="16"/>
      <c r="F53" s="16"/>
      <c r="G53" s="16">
        <f>SUM(G7:G52)</f>
        <v>4497</v>
      </c>
      <c r="H53" s="16">
        <f>SUM(H7:H52)</f>
        <v>4207</v>
      </c>
      <c r="I53" s="16">
        <f>SUM(I7:I52)</f>
        <v>292</v>
      </c>
      <c r="J53" s="16">
        <f>SUM(J7:J51)</f>
        <v>540</v>
      </c>
      <c r="K53" s="17"/>
      <c r="L53" s="16"/>
      <c r="M53" s="16"/>
      <c r="N53" s="16">
        <f>SUM(N7:N52)</f>
        <v>35</v>
      </c>
      <c r="O53" s="16"/>
    </row>
  </sheetData>
  <mergeCells count="69">
    <mergeCell ref="A1:N1"/>
    <mergeCell ref="A2:A3"/>
    <mergeCell ref="A4:A5"/>
    <mergeCell ref="A8:A12"/>
    <mergeCell ref="A13:A18"/>
    <mergeCell ref="B2:B3"/>
    <mergeCell ref="B4:B5"/>
    <mergeCell ref="B8:B12"/>
    <mergeCell ref="B13:B18"/>
    <mergeCell ref="B26:B28"/>
    <mergeCell ref="C2:C3"/>
    <mergeCell ref="C4:C5"/>
    <mergeCell ref="C8:C12"/>
    <mergeCell ref="C13:C18"/>
    <mergeCell ref="C26:C28"/>
    <mergeCell ref="D2:D3"/>
    <mergeCell ref="D4:D5"/>
    <mergeCell ref="D8:D12"/>
    <mergeCell ref="D13:D18"/>
    <mergeCell ref="D26:D28"/>
    <mergeCell ref="E2:E3"/>
    <mergeCell ref="E4:E5"/>
    <mergeCell ref="E8:E12"/>
    <mergeCell ref="E13:E18"/>
    <mergeCell ref="E26:E28"/>
    <mergeCell ref="F2:F3"/>
    <mergeCell ref="F4:F5"/>
    <mergeCell ref="F8:F12"/>
    <mergeCell ref="F13:F18"/>
    <mergeCell ref="F26:F28"/>
    <mergeCell ref="G2:G3"/>
    <mergeCell ref="G4:G5"/>
    <mergeCell ref="G8:G12"/>
    <mergeCell ref="G13:G18"/>
    <mergeCell ref="G26:G28"/>
    <mergeCell ref="H4:H5"/>
    <mergeCell ref="H8:H12"/>
    <mergeCell ref="H13:H18"/>
    <mergeCell ref="H26:H28"/>
    <mergeCell ref="I8:I12"/>
    <mergeCell ref="I13:I18"/>
    <mergeCell ref="I26:I28"/>
    <mergeCell ref="J8:J12"/>
    <mergeCell ref="J13:J18"/>
    <mergeCell ref="J26:J28"/>
    <mergeCell ref="K2:K3"/>
    <mergeCell ref="K4:K5"/>
    <mergeCell ref="K10:K12"/>
    <mergeCell ref="K13:K18"/>
    <mergeCell ref="L2:L3"/>
    <mergeCell ref="L4:L5"/>
    <mergeCell ref="L8:L12"/>
    <mergeCell ref="L13:L18"/>
    <mergeCell ref="L26:L28"/>
    <mergeCell ref="M4:M5"/>
    <mergeCell ref="M8:M12"/>
    <mergeCell ref="M13:M18"/>
    <mergeCell ref="M26:M28"/>
    <mergeCell ref="N2:N3"/>
    <mergeCell ref="N4:N5"/>
    <mergeCell ref="N8:N12"/>
    <mergeCell ref="N13:N18"/>
    <mergeCell ref="N26:N28"/>
    <mergeCell ref="O2:O3"/>
    <mergeCell ref="O4:O5"/>
    <mergeCell ref="O8:O12"/>
    <mergeCell ref="O13:O18"/>
    <mergeCell ref="O26:O28"/>
    <mergeCell ref="H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2025-12-24T01:37:17Z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B580512C542B48F69C749F7E90D3AD83_13</vt:lpwstr>
  </property>
  <property fmtid="{D5CDD505-2E9C-101B-9397-08002B2CF9AE}" pid="4" name="CalculationRule">
    <vt:i4>0</vt:i4>
  </property>
</Properties>
</file>