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<sst xmlns="http://schemas.openxmlformats.org/spreadsheetml/2006/main" count="27" uniqueCount="25">
  <si>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附件1</t>
  </si>
  <si>
    <t>朝阳市本级2025年度国有建设用地供应计划表</t>
  </si>
  <si>
    <t>单位：公顷</t>
  </si>
  <si>
    <t>县（市、区）</t>
  </si>
  <si>
    <t>合计</t>
  </si>
  <si>
    <t>商服用地</t>
  </si>
  <si>
    <t>工矿仓储用地</t>
  </si>
  <si>
    <t>住宅用地</t>
  </si>
  <si>
    <t>公共管理与公共服务用地</t>
  </si>
  <si>
    <t>交通运输用地</t>
  </si>
  <si>
    <t>水域及水利设施用地</t>
  </si>
  <si>
    <t>特殊用地</t>
  </si>
  <si>
    <t>总量</t>
  </si>
  <si>
    <t>产权住宅用地</t>
  </si>
  <si>
    <t>租赁住宅用地</t>
  </si>
  <si>
    <t>其他住宅用地</t>
  </si>
  <si>
    <t>小计</t>
  </si>
  <si>
    <t>商品住宅用地</t>
  </si>
  <si>
    <t>共有产权住宅用地</t>
  </si>
  <si>
    <t>保障性租赁住宅用地</t>
  </si>
  <si>
    <t>市场化租赁住宅用地</t>
  </si>
  <si>
    <t>市本级</t>
  </si>
  <si>
    <t>双塔区</t>
  </si>
  <si>
    <t>龙城区 （含高新区）</t>
  </si>
  <si>
    <t>燕都新区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</si>
</sst>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0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2"/>
      <name val="方正小标宋_GBK"/>
      <charset val="134"/>
    </font>
    <font>
      <u/>
      <sz val="22"/>
      <name val="方正小标宋_GBK"/>
      <charset val="134"/>
    </font>
    <font>
      <b/>
      <sz val="10"/>
      <color indexed="8"/>
      <name val="宋体"/>
      <charset val="134"/>
    </font>
    <font>
      <b/>
      <sz val="10"/>
      <color indexed="8"/>
      <name val="SimSun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50" applyFont="1" applyBorder="1" applyAlignment="1">
      <alignment horizontal="center" vertical="center"/>
    </xf>
    <xf numFmtId="176" fontId="9" fillId="0" borderId="1" xfId="50" applyNumberFormat="1" applyFont="1" applyFill="1" applyBorder="1" applyAlignment="1">
      <alignment horizontal="center" vertical="center"/>
    </xf>
    <xf numFmtId="176" fontId="8" fillId="0" borderId="1" xfId="52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0" fontId="0" fillId="0" borderId="0" xfId="3" applyNumberForma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10" fontId="0" fillId="0" borderId="0" xfId="0" applyNumberFormat="1" applyFill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2" xfId="50"/>
    <cellStyle name="常规 2 2" xfId="51"/>
    <cellStyle name="常规 2 3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topLeftCell="A8" workbookViewId="0">
      <selection activeCell="U10" sqref="U10"/>
    </sheetView>
  </sheetViews>
  <sheetFormatPr defaultColWidth="9" defaultRowHeight="14.4"/>
  <cols>
    <col min="1" max="1" width="10.7777777777778" customWidth="1"/>
    <col min="2" max="16" width="10.3333333333333" customWidth="1"/>
    <col min="17" max="17" width="9.55555555555556" customWidth="1"/>
    <col min="18" max="18" width="10.5555555555556" customWidth="1"/>
    <col min="19" max="19" width="9.44444444444444" customWidth="1"/>
  </cols>
  <sheetData>
    <row r="1" ht="15.6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2.2" customHeight="1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7.4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1" t="s">
        <v>2</v>
      </c>
      <c r="P3" s="21"/>
    </row>
    <row r="4" ht="26.4" customHeight="1" spans="1:16">
      <c r="A4" s="6" t="s">
        <v>3</v>
      </c>
      <c r="B4" s="6" t="s">
        <v>4</v>
      </c>
      <c r="C4" s="7" t="s">
        <v>5</v>
      </c>
      <c r="D4" s="7" t="s">
        <v>6</v>
      </c>
      <c r="E4" s="8" t="s">
        <v>7</v>
      </c>
      <c r="F4" s="8"/>
      <c r="G4" s="8"/>
      <c r="H4" s="8"/>
      <c r="I4" s="8"/>
      <c r="J4" s="8"/>
      <c r="K4" s="8"/>
      <c r="L4" s="8"/>
      <c r="M4" s="6" t="s">
        <v>8</v>
      </c>
      <c r="N4" s="7" t="s">
        <v>9</v>
      </c>
      <c r="O4" s="7" t="s">
        <v>10</v>
      </c>
      <c r="P4" s="7" t="s">
        <v>11</v>
      </c>
    </row>
    <row r="5" ht="26.4" customHeight="1" spans="1:16">
      <c r="A5" s="8"/>
      <c r="B5" s="8"/>
      <c r="C5" s="8"/>
      <c r="D5" s="8"/>
      <c r="E5" s="7" t="s">
        <v>12</v>
      </c>
      <c r="F5" s="9" t="s">
        <v>13</v>
      </c>
      <c r="G5" s="10"/>
      <c r="H5" s="11"/>
      <c r="I5" s="22" t="s">
        <v>14</v>
      </c>
      <c r="J5" s="23"/>
      <c r="K5" s="24"/>
      <c r="L5" s="7" t="s">
        <v>15</v>
      </c>
      <c r="M5" s="8"/>
      <c r="N5" s="8"/>
      <c r="O5" s="8"/>
      <c r="P5" s="8"/>
    </row>
    <row r="6" ht="45.6" customHeight="1" spans="1:18">
      <c r="A6" s="8"/>
      <c r="B6" s="8"/>
      <c r="C6" s="8"/>
      <c r="D6" s="8"/>
      <c r="E6" s="8"/>
      <c r="F6" s="6" t="s">
        <v>16</v>
      </c>
      <c r="G6" s="6" t="s">
        <v>17</v>
      </c>
      <c r="H6" s="6" t="s">
        <v>18</v>
      </c>
      <c r="I6" s="6" t="s">
        <v>16</v>
      </c>
      <c r="J6" s="6" t="s">
        <v>19</v>
      </c>
      <c r="K6" s="6" t="s">
        <v>20</v>
      </c>
      <c r="L6" s="8"/>
      <c r="M6" s="8"/>
      <c r="N6" s="8"/>
      <c r="O6" s="8"/>
      <c r="P6" s="8"/>
      <c r="R6" s="27"/>
    </row>
    <row r="7" customFormat="1" ht="64.8" customHeight="1" spans="1:19">
      <c r="A7" s="12" t="s">
        <v>4</v>
      </c>
      <c r="B7" s="13">
        <f t="shared" ref="B7:P7" si="0">B8+B9+B10+B11</f>
        <v>152.6196</v>
      </c>
      <c r="C7" s="13">
        <f t="shared" si="0"/>
        <v>0.3351</v>
      </c>
      <c r="D7" s="13">
        <f t="shared" si="0"/>
        <v>3.1513</v>
      </c>
      <c r="E7" s="13">
        <f t="shared" si="0"/>
        <v>48.7777</v>
      </c>
      <c r="F7" s="13">
        <f t="shared" si="0"/>
        <v>48.7777</v>
      </c>
      <c r="G7" s="13">
        <f t="shared" si="0"/>
        <v>48.7777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80.0583</v>
      </c>
      <c r="N7" s="13">
        <f t="shared" si="0"/>
        <v>20.2972</v>
      </c>
      <c r="O7" s="13">
        <f t="shared" si="0"/>
        <v>0</v>
      </c>
      <c r="P7" s="13">
        <f t="shared" si="0"/>
        <v>0</v>
      </c>
      <c r="Q7" s="20"/>
      <c r="R7" s="27"/>
      <c r="S7" s="27"/>
    </row>
    <row r="8" customFormat="1" ht="64.8" customHeight="1" spans="1:19">
      <c r="A8" s="12" t="s">
        <v>21</v>
      </c>
      <c r="B8" s="13">
        <v>12.1889</v>
      </c>
      <c r="C8" s="13">
        <v>0</v>
      </c>
      <c r="D8" s="13">
        <v>0</v>
      </c>
      <c r="E8" s="13">
        <v>12.1889</v>
      </c>
      <c r="F8" s="13">
        <v>12.1889</v>
      </c>
      <c r="G8" s="13">
        <v>12.1889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20"/>
      <c r="R8" s="27"/>
      <c r="S8" s="27"/>
    </row>
    <row r="9" ht="64.8" customHeight="1" spans="1:18">
      <c r="A9" s="14" t="s">
        <v>22</v>
      </c>
      <c r="B9" s="15">
        <v>32.9239</v>
      </c>
      <c r="C9" s="15">
        <v>0.3351</v>
      </c>
      <c r="D9" s="15">
        <v>0</v>
      </c>
      <c r="E9" s="15">
        <v>32.5888</v>
      </c>
      <c r="F9" s="15">
        <v>32.5888</v>
      </c>
      <c r="G9" s="15">
        <v>32.5888</v>
      </c>
      <c r="H9" s="16">
        <v>0</v>
      </c>
      <c r="I9" s="15">
        <v>0</v>
      </c>
      <c r="J9" s="15">
        <v>0</v>
      </c>
      <c r="K9" s="15">
        <v>0</v>
      </c>
      <c r="L9" s="16">
        <v>0</v>
      </c>
      <c r="M9" s="25">
        <v>0</v>
      </c>
      <c r="N9" s="25">
        <v>0</v>
      </c>
      <c r="O9" s="15">
        <v>0</v>
      </c>
      <c r="P9" s="15">
        <v>0</v>
      </c>
      <c r="Q9" s="20"/>
      <c r="R9" s="28"/>
    </row>
    <row r="10" s="1" customFormat="1" ht="64.8" customHeight="1" spans="1:18">
      <c r="A10" s="17" t="s">
        <v>23</v>
      </c>
      <c r="B10" s="15">
        <v>97.2965</v>
      </c>
      <c r="C10" s="18">
        <v>0</v>
      </c>
      <c r="D10" s="18">
        <v>0</v>
      </c>
      <c r="E10" s="18">
        <v>4</v>
      </c>
      <c r="F10" s="18">
        <v>4</v>
      </c>
      <c r="G10" s="18">
        <v>4</v>
      </c>
      <c r="H10" s="15">
        <v>0</v>
      </c>
      <c r="I10" s="15">
        <v>0</v>
      </c>
      <c r="J10" s="15">
        <v>0</v>
      </c>
      <c r="K10" s="15">
        <v>0</v>
      </c>
      <c r="L10" s="18">
        <v>0</v>
      </c>
      <c r="M10" s="18">
        <v>80.0583</v>
      </c>
      <c r="N10" s="18">
        <v>13.2382</v>
      </c>
      <c r="O10" s="15">
        <v>0</v>
      </c>
      <c r="P10" s="15">
        <v>0</v>
      </c>
      <c r="Q10" s="20"/>
      <c r="R10" s="29"/>
    </row>
    <row r="11" ht="64.8" customHeight="1" spans="1:18">
      <c r="A11" s="19" t="s">
        <v>24</v>
      </c>
      <c r="B11" s="18">
        <f>D11+N11</f>
        <v>10.2103</v>
      </c>
      <c r="C11" s="18">
        <v>0</v>
      </c>
      <c r="D11" s="13">
        <v>3.1513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5">
        <v>0</v>
      </c>
      <c r="N11" s="18">
        <v>7.059</v>
      </c>
      <c r="O11" s="18">
        <v>0</v>
      </c>
      <c r="P11" s="18">
        <v>0</v>
      </c>
      <c r="Q11" s="20"/>
      <c r="R11" s="28"/>
    </row>
    <row r="12" ht="37" customHeight="1" spans="2:18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Q12" s="28"/>
      <c r="R12" s="28"/>
    </row>
    <row r="13" spans="13:16">
      <c r="M13" s="26"/>
      <c r="N13" s="26"/>
      <c r="P13" s="26"/>
    </row>
    <row r="15" spans="14:14">
      <c r="N15" s="26"/>
    </row>
  </sheetData>
  <mergeCells count="15">
    <mergeCell ref="A2:P2"/>
    <mergeCell ref="O3:P3"/>
    <mergeCell ref="E4:L4"/>
    <mergeCell ref="F5:H5"/>
    <mergeCell ref="I5:K5"/>
    <mergeCell ref="A4:A6"/>
    <mergeCell ref="B4:B6"/>
    <mergeCell ref="C4:C6"/>
    <mergeCell ref="D4:D6"/>
    <mergeCell ref="E5:E6"/>
    <mergeCell ref="L5:L6"/>
    <mergeCell ref="M4:M6"/>
    <mergeCell ref="N4:N6"/>
    <mergeCell ref="O4:O6"/>
    <mergeCell ref="P4:P6"/>
  </mergeCells>
  <printOptions horizontalCentered="1"/>
  <pageMargins left="0.708661417322835" right="0.708661417322835" top="0.94488188976378" bottom="0.748031496062992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苏宵</cp:lastModifiedBy>
  <dcterms:created xsi:type="dcterms:W3CDTF">2023-06-05T07:59:00Z</dcterms:created>
  <cp:lastPrinted>2024-03-22T01:55:00Z</cp:lastPrinted>
  <dcterms:modified xsi:type="dcterms:W3CDTF">2025-03-04T02:35:30Z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66F44FD52BB243B79341CE02EF0F5F9A_12</vt:lpwstr>
  </property>
  <property fmtid="{D5CDD505-2E9C-101B-9397-08002B2CF9AE}" pid="3" name="KSOProductBuildVer">
    <vt:lpwstr>2052-12.1.0.20305</vt:lpwstr>
  </property>
</Properties>
</file>